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ustom.xml" ContentType="application/vnd.openxmlformats-officedocument.custom-properti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Datenbasis_Dashboard" sheetId="1" state="visible" r:id="rId3"/>
    <sheet name="Quellen_und_Datenqualitaet" sheetId="2" state="visible" r:id="rId4"/>
    <sheet name="Dashboard_Parameter" sheetId="3" state="visible" r:id="rId5"/>
    <sheet name="Jehle_Empirie_Rueckfall" sheetId="4" state="visible" r:id="rId6"/>
    <sheet name="Haftdauer_Empirie_2024" sheetId="5" state="visible" r:id="rId7"/>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<sst xmlns="http://schemas.openxmlformats.org/spreadsheetml/2006/main" count="750" uniqueCount="259">
  <si>
    <t xml:space="preserve">Bundesland</t>
  </si>
  <si>
    <t xml:space="preserve">Schlüssel</t>
  </si>
  <si>
    <t xml:space="preserve">Deliktgruppe</t>
  </si>
  <si>
    <t xml:space="preserve">Datenjahr</t>
  </si>
  <si>
    <t xml:space="preserve">Datenstatus</t>
  </si>
  <si>
    <t xml:space="preserve">Verurteilte</t>
  </si>
  <si>
    <t xml:space="preserve">Geldstrafe</t>
  </si>
  <si>
    <t xml:space="preserve">FS mit Bewährung</t>
  </si>
  <si>
    <t xml:space="preserve">FS insgesamt</t>
  </si>
  <si>
    <t xml:space="preserve">FS ohne Bewährung</t>
  </si>
  <si>
    <t xml:space="preserve">Ambulante Sanktionen (Geld+Bewährung)</t>
  </si>
  <si>
    <t xml:space="preserve">Haftkosten €/Tag</t>
  </si>
  <si>
    <t xml:space="preserve">Haftkosten €/Jahr</t>
  </si>
  <si>
    <t xml:space="preserve">modellierte Haftdauer Tage (empirisch)</t>
  </si>
  <si>
    <t xml:space="preserve">ambulante Kosten €/Tag</t>
  </si>
  <si>
    <t xml:space="preserve">modellierte ambulante Dauer Tage</t>
  </si>
  <si>
    <t xml:space="preserve">Kosten ambulante Ausgangsmaßnahme/Fall</t>
  </si>
  <si>
    <t xml:space="preserve">Jehle 3J Rückfall Haftentlassene</t>
  </si>
  <si>
    <t xml:space="preserve">Jehle 3J erneute FS o.B. Haftentlassene</t>
  </si>
  <si>
    <t xml:space="preserve">Jehle 3J erneute FS m.B. Haftentlassene</t>
  </si>
  <si>
    <t xml:space="preserve">Jehle 3J sonstige ambulante Folge Haftentlassene</t>
  </si>
  <si>
    <t xml:space="preserve">Jehle 3J JGG-Folge Haftentlassene</t>
  </si>
  <si>
    <t xml:space="preserve">Jehle 3J keine Folge Haftentlassene</t>
  </si>
  <si>
    <t xml:space="preserve">Jehle 3J Rückfall Bewährungsprobanden</t>
  </si>
  <si>
    <t xml:space="preserve">Jehle 3J erneute FS o.B. Bewährungsprobanden</t>
  </si>
  <si>
    <t xml:space="preserve">Jehle 3J erneute FS m.B. Bewährungsprobanden</t>
  </si>
  <si>
    <t xml:space="preserve">Jehle 3J sonstige ambulante Folge Bewährungsprobanden</t>
  </si>
  <si>
    <t xml:space="preserve">Jehle 3J JGG-Folge Bewährungsprobanden</t>
  </si>
  <si>
    <t xml:space="preserve">Jehle 3J keine Folge Bewährungsprobanden</t>
  </si>
  <si>
    <t xml:space="preserve">erwartete Folgekosten nach Haft €/Fall</t>
  </si>
  <si>
    <t xml:space="preserve">erwartete Folgekosten nach Bewährung €/Fall</t>
  </si>
  <si>
    <t xml:space="preserve">Gesamtkosten Haft inkl. Folge €/Fall</t>
  </si>
  <si>
    <t xml:space="preserve">Gesamtkosten Bewährung inkl. Folge €/Fall</t>
  </si>
  <si>
    <t xml:space="preserve">Quelle Sanktionsdaten</t>
  </si>
  <si>
    <t xml:space="preserve">Methode/Schätzweg</t>
  </si>
  <si>
    <t xml:space="preserve">Deutschland (gesamt)</t>
  </si>
  <si>
    <t xml:space="preserve">deutschland</t>
  </si>
  <si>
    <t xml:space="preserve">Eigentum</t>
  </si>
  <si>
    <t xml:space="preserve">A/B/E</t>
  </si>
  <si>
    <t xml:space="preserve">Eigene Aggregation: Summe der 16 Länderwerte aus EMPIRICAL_SANCTIONS</t>
  </si>
  <si>
    <t xml:space="preserve">Destatis Strafverfolgungsstatistik 2024: Langfassung 24311-13 (Strafdauerverteilung) + 24311-12 (Strafaussetzung). Für &lt;6 Monate modelliert 25% verbleibend, für 6 Monate bis 2 Jahre 29%, &gt;2 Jahre 100%; lebenslang = 15 Jahre. Deliktspezifische Strafdauerwerte fallgewichtet zum Bereich; 1 Monat = 30,44 Tage, auf ganze Tage gerundet.</t>
  </si>
  <si>
    <t xml:space="preserve">Gewalt</t>
  </si>
  <si>
    <t xml:space="preserve">Sexualität</t>
  </si>
  <si>
    <t xml:space="preserve">Verkehr</t>
  </si>
  <si>
    <t xml:space="preserve">Baden-Württemberg</t>
  </si>
  <si>
    <t xml:space="preserve">baden_wuerttemberg</t>
  </si>
  <si>
    <t xml:space="preserve">A</t>
  </si>
  <si>
    <t xml:space="preserve">Statistisches Landesamt Baden-Württemberg, Strafverfolgung 2024, Tab. 3/4</t>
  </si>
  <si>
    <t xml:space="preserve">Statistisches Landesamt Baden-Württemberg, Strafverfolgungsstatistik 2024, Tab. 3/4.</t>
  </si>
  <si>
    <t xml:space="preserve">Bayern</t>
  </si>
  <si>
    <t xml:space="preserve">bayern</t>
  </si>
  <si>
    <t xml:space="preserve">Bayerisches Landesamt für Statistik, B6100C 202400, Tab. 8, 2024</t>
  </si>
  <si>
    <t xml:space="preserve">B</t>
  </si>
  <si>
    <t xml:space="preserve">Bayerisches Landesamt für Statistik, B6100C 202400, Tab. 8; Gewalt = Mord/Totschlag + Körperverletzung + Raub/Erpressung (harmonisierte Aggregation)</t>
  </si>
  <si>
    <t xml:space="preserve">Bayerisches Landesamt für Statistik, B6100C 202400, Tab. 8.</t>
  </si>
  <si>
    <t xml:space="preserve">Berlin</t>
  </si>
  <si>
    <t xml:space="preserve">berlin</t>
  </si>
  <si>
    <t xml:space="preserve">Amt für Statistik Berlin-Brandenburg, Statistischer Bericht B VI 1-j/24, Berlin 2024, Tabellen 1 und 6 (Hauptdeliktgruppen harmonisiert).</t>
  </si>
  <si>
    <t xml:space="preserve">E</t>
  </si>
  <si>
    <t xml:space="preserve">Harmonisierung aus verifizierten Landes-Strafverfolgungsstatistiken 2024 (BW, Bayern, Brandenburg).</t>
  </si>
  <si>
    <t xml:space="preserve">Brandenburg</t>
  </si>
  <si>
    <t xml:space="preserve">brandenburg</t>
  </si>
  <si>
    <t xml:space="preserve">Amt für Statistik Berlin-Brandenburg, Statistischer Bericht B VI 1-j/24, Brandenburg 2024, Tabellen 1 und 6 (Hauptdeliktgruppen harmonisiert).</t>
  </si>
  <si>
    <t xml:space="preserve">Amt für Statistik Berlin-Brandenburg, B VI 1-j/24 Brandenburg, Tab. 1 (allgemeines Strafrecht).</t>
  </si>
  <si>
    <t xml:space="preserve">Bremen</t>
  </si>
  <si>
    <t xml:space="preserve">bremen</t>
  </si>
  <si>
    <t xml:space="preserve">Eigene Harmonisierung/Schätzung auf Basis der verfügbaren Landes-Strafverfolgungsstatistiken 2024; Destatis-Systematik.</t>
  </si>
  <si>
    <t xml:space="preserve">Hamburg</t>
  </si>
  <si>
    <t xml:space="preserve">hamburg</t>
  </si>
  <si>
    <t xml:space="preserve">Eigene Modellschätzung auf Basis der verfügbaren Landes-Strafverfolgungsstatistiken 2016–2024; Destatis-Systematik</t>
  </si>
  <si>
    <t xml:space="preserve">Hessen</t>
  </si>
  <si>
    <t xml:space="preserve">hessen</t>
  </si>
  <si>
    <t xml:space="preserve">Mecklenburg-Vorpommern</t>
  </si>
  <si>
    <t xml:space="preserve">mecklenburg_vorpommern</t>
  </si>
  <si>
    <t xml:space="preserve">Niedersachsen</t>
  </si>
  <si>
    <t xml:space="preserve">niedersachsen</t>
  </si>
  <si>
    <t xml:space="preserve">Nordrhein-Westfalen</t>
  </si>
  <si>
    <t xml:space="preserve">nordrhein_westfalen</t>
  </si>
  <si>
    <t xml:space="preserve">Rheinland-Pfalz</t>
  </si>
  <si>
    <t xml:space="preserve">rheinland_pfalz</t>
  </si>
  <si>
    <t xml:space="preserve">Saarland</t>
  </si>
  <si>
    <t xml:space="preserve">saarland</t>
  </si>
  <si>
    <t xml:space="preserve">Sachsen</t>
  </si>
  <si>
    <t xml:space="preserve">sachsen</t>
  </si>
  <si>
    <t xml:space="preserve">Zweiter Periodischer Sicherheitsbericht Sachsen 2019–2023, StVerfSt</t>
  </si>
  <si>
    <t xml:space="preserve">Eigene Harmonisierung/Schätzung auf Basis verfügbarer Landes-Strafverfolgungsstatistiken 2024; Destatis-Systematik.</t>
  </si>
  <si>
    <t xml:space="preserve">Sachsen-Anhalt</t>
  </si>
  <si>
    <t xml:space="preserve">sachsen_anhalt</t>
  </si>
  <si>
    <t xml:space="preserve">Schleswig-Holstein</t>
  </si>
  <si>
    <t xml:space="preserve">schleswig_holstein</t>
  </si>
  <si>
    <t xml:space="preserve">Thüringen</t>
  </si>
  <si>
    <t xml:space="preserve">thueringen</t>
  </si>
  <si>
    <t xml:space="preserve">Bereich</t>
  </si>
  <si>
    <t xml:space="preserve">Daten/Parameter</t>
  </si>
  <si>
    <t xml:space="preserve">Quelle/Grundlage</t>
  </si>
  <si>
    <t xml:space="preserve">Status</t>
  </si>
  <si>
    <t xml:space="preserve">Methodischer Hinweis</t>
  </si>
  <si>
    <t xml:space="preserve">Verurteilungen/Sanktionen</t>
  </si>
  <si>
    <t xml:space="preserve">16 Länder × 4 Deliktgruppen</t>
  </si>
  <si>
    <t xml:space="preserve">In app.js: EMPIRICAL_SANCTIONS; jeweilige Landesstatistik/PSB</t>
  </si>
  <si>
    <t xml:space="preserve">A/B/E je Datensatz</t>
  </si>
  <si>
    <t xml:space="preserve">A = direkt empirisch; B = harmonisiert/nahe Berichtsstruktur; E = Schätzung. Die Statusangabe wird unverändert aus dem Dashboard übernommen.</t>
  </si>
  <si>
    <t xml:space="preserve">Deutschland</t>
  </si>
  <si>
    <t xml:space="preserve">IST-Stand</t>
  </si>
  <si>
    <t xml:space="preserve">Eigene Aggregation der 16 Länderwerte aus EMPIRICAL_SANCTIONS</t>
  </si>
  <si>
    <t xml:space="preserve">Deutschland im Dashboard = Summe der Länderwerte; keine separate nationale Sanktionsschätzung.</t>
  </si>
  <si>
    <t xml:space="preserve">Rückfall 3 Jahre</t>
  </si>
  <si>
    <t xml:space="preserve">Delikt × Folgeentscheidung</t>
  </si>
  <si>
    <t xml:space="preserve">Jehle/Hohmann-Fricke (2024), Tab. B 6.1.1 und deliktsspezifische Abb. B 6.2/B 6.3</t>
  </si>
  <si>
    <t xml:space="preserve">A/B</t>
  </si>
  <si>
    <t xml:space="preserve">Direkte empirische Häufigkeiten; Dashboardgruppen aus ungewichteten Mittelwerten ausgewählter Untergruppen.</t>
  </si>
  <si>
    <t xml:space="preserve">Rückfall nach Ausgangssanktion</t>
  </si>
  <si>
    <t xml:space="preserve">Haftentlassene vs. Bewährungsprobanden</t>
  </si>
  <si>
    <t xml:space="preserve">Jehle/Hohmann-Fricke (2024), deliktsspezifische Abbildungen B 6.2/B 6.3</t>
  </si>
  <si>
    <t xml:space="preserve">Direkte Berechnung aus publizierten Häufigkeiten; keine B/E-Harmonisierung der sechs Übergangswahrscheinlichkeiten.</t>
  </si>
  <si>
    <t xml:space="preserve">Haftkosten</t>
  </si>
  <si>
    <t xml:space="preserve">Kosten je Hafttag/Land</t>
  </si>
  <si>
    <t xml:space="preserve">Im Dashboard hinterlegte BUNDESLAENDER-Werte</t>
  </si>
  <si>
    <t xml:space="preserve">gemischt</t>
  </si>
  <si>
    <t xml:space="preserve">Länderwerte stammen aus unterschiedlichen Jahren/Quellen; teilweise ausdrücklich geschätzt. Deutschland: 183 €/Tag.</t>
  </si>
  <si>
    <t xml:space="preserve">Ambulante Ausgangskosten</t>
  </si>
  <si>
    <t xml:space="preserve">3/8/3/35 €/Tag</t>
  </si>
  <si>
    <t xml:space="preserve">Dashboard-Parameter DATA[3]</t>
  </si>
  <si>
    <t xml:space="preserve">Modellannahme</t>
  </si>
  <si>
    <t xml:space="preserve">Eigentum 3 €, Gewalt 8 €, Verkehr 3 €, Sexualität 35 € pro Tag.</t>
  </si>
  <si>
    <t xml:space="preserve">Modellierte Dauer Ausgangshaft</t>
  </si>
  <si>
    <t xml:space="preserve">270/540/180/720 Tage</t>
  </si>
  <si>
    <t xml:space="preserve">Eigentum/Gewalt/Verkehr/Sexualität.</t>
  </si>
  <si>
    <t xml:space="preserve">Modellierte Dauer ambulant</t>
  </si>
  <si>
    <t xml:space="preserve">730/730/365/1095 Tage</t>
  </si>
  <si>
    <t xml:space="preserve">Eigentum/Gewalt 2 Jahre; Verkehr 1 Jahr; Sexualität 3 Jahre.</t>
  </si>
  <si>
    <t xml:space="preserve">Folgekosten Bewährung</t>
  </si>
  <si>
    <t xml:space="preserve">2,50 €/Tag × 730 Tage</t>
  </si>
  <si>
    <t xml:space="preserve">Dashboard FOLLOWUP_COSTS</t>
  </si>
  <si>
    <t xml:space="preserve">Nicht aus Jehle; monetäre Bewertung der empirisch beobachteten Folgeentscheidung.</t>
  </si>
  <si>
    <t xml:space="preserve">Folgekosten JGG</t>
  </si>
  <si>
    <t xml:space="preserve">3 €/Tag × 365 Tage</t>
  </si>
  <si>
    <t xml:space="preserve">Nicht aus Jehle; vereinfachter Kostenparameter.</t>
  </si>
  <si>
    <t xml:space="preserve">Folgekosten erneute Haft</t>
  </si>
  <si>
    <t xml:space="preserve">landesspezifische Haftkosten × deliktsspezifische Haftdauer</t>
  </si>
  <si>
    <t xml:space="preserve">Dashboard-Funktion getFollowupCostBreakdown</t>
  </si>
  <si>
    <t xml:space="preserve">Modellrechnung</t>
  </si>
  <si>
    <t xml:space="preserve">Bei erneuter unbedingter FS werden die gleichen landes- und deliktsspezifischen Kosten-/Dauerparameter verwendet wie bei der Ausgangshaft.</t>
  </si>
  <si>
    <t xml:space="preserve">Interpretationsgrenze</t>
  </si>
  <si>
    <t xml:space="preserve">Jehle-Raten</t>
  </si>
  <si>
    <t xml:space="preserve">Hohmann-Fricke/Jehle 2024</t>
  </si>
  <si>
    <t xml:space="preserve">empirische Beobachtung</t>
  </si>
  <si>
    <t xml:space="preserve">Die Rückfall-/Folgesanktionsraten sind keine kausalen Wirkungsmaße der Sanktion.</t>
  </si>
  <si>
    <t xml:space="preserve">Empirische Rückfallbasis (v4)</t>
  </si>
  <si>
    <t xml:space="preserve">Neue Jehle-Raten</t>
  </si>
  <si>
    <t xml:space="preserve">Blatt Jehle_Empirie_Rueckfall</t>
  </si>
  <si>
    <t xml:space="preserve">Direkte Berechnung aus den publizierten Häufigkeiten; ungewichtete Mittelwerte.</t>
  </si>
  <si>
    <t xml:space="preserve">Haftkosten Standard €/Tag</t>
  </si>
  <si>
    <t xml:space="preserve">Haftdauer Tage</t>
  </si>
  <si>
    <t xml:space="preserve">Ambulant €/Tag</t>
  </si>
  <si>
    <t xml:space="preserve">Ambulante Dauer Tage</t>
  </si>
  <si>
    <t xml:space="preserve">Bewährung Folge €/Tag</t>
  </si>
  <si>
    <t xml:space="preserve">Bewährung Folge Tage</t>
  </si>
  <si>
    <t xml:space="preserve">JGG Folge €/Tag</t>
  </si>
  <si>
    <t xml:space="preserve">JGG Folge Tage</t>
  </si>
  <si>
    <t xml:space="preserve">Dashboardgruppe</t>
  </si>
  <si>
    <t xml:space="preserve">Ausgangssanktion</t>
  </si>
  <si>
    <t xml:space="preserve">Delikt-Untergruppe</t>
  </si>
  <si>
    <t xml:space="preserve">PDF-Seite</t>
  </si>
  <si>
    <t xml:space="preserve">n</t>
  </si>
  <si>
    <t xml:space="preserve">erneute FS o.B.</t>
  </si>
  <si>
    <t xml:space="preserve">erneute FS m.B.</t>
  </si>
  <si>
    <t xml:space="preserve">sonstige ambulante Folge</t>
  </si>
  <si>
    <t xml:space="preserve">p(FS o.B.)</t>
  </si>
  <si>
    <t xml:space="preserve">p(FS m.B.)</t>
  </si>
  <si>
    <t xml:space="preserve">p(ambulant)</t>
  </si>
  <si>
    <t xml:space="preserve">H</t>
  </si>
  <si>
    <t xml:space="preserve">Sexuelle Nötigung/Vergewaltigung</t>
  </si>
  <si>
    <t xml:space="preserve">S. 93</t>
  </si>
  <si>
    <t xml:space="preserve">Sexueller Missbrauch</t>
  </si>
  <si>
    <t xml:space="preserve">S. 94</t>
  </si>
  <si>
    <t xml:space="preserve">Einfache Körperverletzung</t>
  </si>
  <si>
    <t xml:space="preserve">S. 105</t>
  </si>
  <si>
    <t xml:space="preserve">Gefährliche/schwere Körperverletzung</t>
  </si>
  <si>
    <t xml:space="preserve">S. 106</t>
  </si>
  <si>
    <t xml:space="preserve">Raub/Erpressung</t>
  </si>
  <si>
    <t xml:space="preserve">S. 107</t>
  </si>
  <si>
    <t xml:space="preserve">Einfacher Diebstahl</t>
  </si>
  <si>
    <t xml:space="preserve">S. 116</t>
  </si>
  <si>
    <t xml:space="preserve">Schwerer Diebstahl</t>
  </si>
  <si>
    <t xml:space="preserve">S. 117</t>
  </si>
  <si>
    <t xml:space="preserve">Qualifizierter Diebstahl</t>
  </si>
  <si>
    <t xml:space="preserve">S. 118</t>
  </si>
  <si>
    <t xml:space="preserve">Verkehr unter Alkoholeinfluss</t>
  </si>
  <si>
    <t xml:space="preserve">S. 87</t>
  </si>
  <si>
    <t xml:space="preserve">Verkehr ohne Alkoholeinfluss</t>
  </si>
  <si>
    <t xml:space="preserve">S. 88</t>
  </si>
  <si>
    <t xml:space="preserve">Fahren ohne Fahrerlaubnis</t>
  </si>
  <si>
    <t xml:space="preserve">S. 89</t>
  </si>
  <si>
    <t xml:space="preserve">AGGREGATION</t>
  </si>
  <si>
    <t xml:space="preserve">p(FS o.B.) Mittel</t>
  </si>
  <si>
    <t xml:space="preserve">p(FS m.B.) Mittel</t>
  </si>
  <si>
    <t xml:space="preserve">p(ambulant) Mittel</t>
  </si>
  <si>
    <t xml:space="preserve">p(Rückfall)</t>
  </si>
  <si>
    <t xml:space="preserve">p(keine Folge)</t>
  </si>
  <si>
    <t xml:space="preserve">Haftentlassene</t>
  </si>
  <si>
    <t xml:space="preserve">Bewährungsprobanden</t>
  </si>
  <si>
    <t xml:space="preserve">Methodik</t>
  </si>
  <si>
    <t xml:space="preserve">Ungewichteter arithmetischer Mittelwert der deliktsspezifischen Raten. Die ausgewählten FS-o.B.- und FS-m.B.-Spalten enthalten keine §§45/47-JGG-Fälle; die drei verwendeten Folgeentscheidungskategorien sind daher innerhalb dieser Ausgangssanktionsgruppen vollständig.</t>
  </si>
  <si>
    <t xml:space="preserve">Deliktbereich</t>
  </si>
  <si>
    <t xml:space="preserve">modellierte unbedingte Fälle</t>
  </si>
  <si>
    <t xml:space="preserve">mittlere Strafdauer Monate</t>
  </si>
  <si>
    <t xml:space="preserve">mittlere Strafdauer Tage</t>
  </si>
  <si>
    <t xml:space="preserve">Jahre</t>
  </si>
  <si>
    <t xml:space="preserve">Berechnung/Annahme</t>
  </si>
  <si>
    <t xml:space="preserve">modelliert-empirisch</t>
  </si>
  <si>
    <t xml:space="preserve">Fallgewichtete Aggregation der Delikte; &lt;6 Mon. ×25%, 6 Mon.–2 J. ×29%, &gt;2 J. unverändert.</t>
  </si>
  <si>
    <t xml:space="preserve">Einschließlich Mord und Totschlag; lebenslang konservativ mit 15 Jahren.</t>
  </si>
  <si>
    <t xml:space="preserve">Sexuelle Selbstbestimmung</t>
  </si>
  <si>
    <t xml:space="preserve">Fallgewichtete Aggregation der Delikte; Kinderpornografie eingeschlossen.</t>
  </si>
  <si>
    <t xml:space="preserve">Fallgewichtete Aggregation der Verkehrsdaten.</t>
  </si>
  <si>
    <t xml:space="preserve">Methodische Kurzfassung</t>
  </si>
  <si>
    <t xml:space="preserve">Die mittlere Strafdauer für die Kostenmodellierung soll die verhängte unbedingte Freiheitsstrafe abbilden, nicht die tatsächlich verbüßte Restdauer. Ausgangspunkt ist die detaillierte Strafdauerverteilung der Destatis-Strafverfolgungsstatistik 2024 (Langfassung 24311-13). Da die Langfassung die feineren Delikte, aber nicht jeweils die Bewährungsaussetzung ausweist, werden die in 24311-12 beobachteten Bewährungsquoten als transparente Korrekturfaktoren auf die feinen Deliktskategorien übertragen: Bei Freiheitsstrafen unter 6 Monaten verbleiben modellhaft 25%, bei 6 Monaten bis 2 Jahren 29%; bei mehr als 2 Jahren erfolgt keine Kürzung, da eine Strafaussetzung zur Bewährung nach §56 StGB nicht möglich ist. Lebenslange Strafen werden für das Kostenmodell konservativ mit 15 Jahren angesetzt. Anschließend wird für jedes Delikt ein gewichteter Mittelwert gebildet und diese Deliktsmittelwerte nach der Fallzahl zum jeweiligen der vier Dashboardbereiche aggregiert. Die Monatswerte werden mit 30,44 Tagen pro Monat in Tage umgerechnet und auf ganze Tage gerundet.</t>
  </si>
  <si>
    <t xml:space="preserve">Modellierte mittlere Strafzeiten nach Delikt</t>
  </si>
  <si>
    <t xml:space="preserve">Delikt</t>
  </si>
  <si>
    <t xml:space="preserve">mittlere Strafdauer</t>
  </si>
  <si>
    <t xml:space="preserve">Diebstahl</t>
  </si>
  <si>
    <t xml:space="preserve">besonders schwerer Diebstahl</t>
  </si>
  <si>
    <t xml:space="preserve">Betrug</t>
  </si>
  <si>
    <t xml:space="preserve">Mord</t>
  </si>
  <si>
    <t xml:space="preserve">Totschlag</t>
  </si>
  <si>
    <t xml:space="preserve">Körperverletzung</t>
  </si>
  <si>
    <t xml:space="preserve">gefährliche Körperverletzung</t>
  </si>
  <si>
    <t xml:space="preserve">schwere Körperverletzung</t>
  </si>
  <si>
    <t xml:space="preserve">Körperverletzung mit Todesfolge</t>
  </si>
  <si>
    <t xml:space="preserve">Raub</t>
  </si>
  <si>
    <t xml:space="preserve">schwerer Raub</t>
  </si>
  <si>
    <t xml:space="preserve">Erpressung</t>
  </si>
  <si>
    <t xml:space="preserve">räuberische Erpressung</t>
  </si>
  <si>
    <t xml:space="preserve">sexueller Missbrauch von Kindern</t>
  </si>
  <si>
    <t xml:space="preserve">Missbrauch ohne Körperkontakt</t>
  </si>
  <si>
    <t xml:space="preserve">Vorbereitung des Missbrauchs</t>
  </si>
  <si>
    <t xml:space="preserve">schwerer sexueller Missbrauch</t>
  </si>
  <si>
    <t xml:space="preserve">Missbrauch mit Todesfolge</t>
  </si>
  <si>
    <t xml:space="preserve">sexuelle Handlung gegen erkennbaren Willen</t>
  </si>
  <si>
    <t xml:space="preserve">sexuelle Handlung unter eingeschränkter Willensbildung</t>
  </si>
  <si>
    <t xml:space="preserve">sonstige Einschränkungen</t>
  </si>
  <si>
    <t xml:space="preserve">sexuelle Handlung mit Gewalt/Drohung</t>
  </si>
  <si>
    <t xml:space="preserve">Vergewaltigung</t>
  </si>
  <si>
    <t xml:space="preserve">schwerer sexueller Übergriff</t>
  </si>
  <si>
    <t xml:space="preserve">§ 178 Todesfolge</t>
  </si>
  <si>
    <t xml:space="preserve">Förderung sexueller Handlungen Minderjähriger</t>
  </si>
  <si>
    <t xml:space="preserve">Zuhälterei</t>
  </si>
  <si>
    <t xml:space="preserve">sexueller Missbrauch Jugendlicher</t>
  </si>
  <si>
    <t xml:space="preserve">§ 182 Abs. 3</t>
  </si>
  <si>
    <t xml:space="preserve">Exhibitionismus</t>
  </si>
  <si>
    <t xml:space="preserve">Erregung öffentlichen Ärgernisses</t>
  </si>
  <si>
    <t xml:space="preserve">Pornografie (§ 184)</t>
  </si>
  <si>
    <t xml:space="preserve">Kinderpornografie (§ 184b)</t>
  </si>
  <si>
    <t xml:space="preserve">Jugendpornografie (§ 184c)</t>
  </si>
  <si>
    <t xml:space="preserve">Verkehrsstraftaten</t>
  </si>
  <si>
    <t xml:space="preserve">Quellen</t>
  </si>
  <si>
    <t xml:space="preserve">Destatis, Strafverfolgungsstatistik 2024, Tabellen 24311-12 und 24311-13; § 56 StGB für die rechtliche Obergrenze der Strafaussetzung zur Bewährung.</t>
  </si>
  <si>
    <t xml:space="preserve">Deliktspezifische modellierte Strafzeiten: vom Nutzer bereitgestellte Tabelle „Strafzeiten deliktspezifisch“; Werte unverändert übernommen.</t>
  </si>
</sst>
</file>

<file path=xl/styles.xml><?xml version="1.0" encoding="utf-8"?>
<styleSheet xmlns="http://schemas.openxmlformats.org/spreadsheetml/2006/main">
  <numFmts count="7">
    <numFmt numFmtId="164" formatCode="General"/>
    <numFmt numFmtId="165" formatCode="0.00\ %"/>
    <numFmt numFmtId="166" formatCode="#,##0.00&quot; €&quot;"/>
    <numFmt numFmtId="167" formatCode="0"/>
    <numFmt numFmtId="168" formatCode="0.00\ %"/>
    <numFmt numFmtId="169" formatCode="#,##0.0"/>
    <numFmt numFmtId="170" formatCode="0.00&quot; Mon.&quot;"/>
  </numFmts>
  <fonts count="7">
    <font>
      <sz val="11"/>
      <color theme="1"/>
      <name val="Calibri"/>
      <family val="2"/>
      <charset val="1"/>
    </font>
    <font>
      <sz val="10"/>
      <name val="Arial"/>
      <family val="0"/>
    </font>
    <font>
      <sz val="10"/>
      <name val="Arial"/>
      <family val="0"/>
    </font>
    <font>
      <sz val="10"/>
      <name val="Arial"/>
      <family val="0"/>
    </font>
    <font>
      <b val="true"/>
      <sz val="11"/>
      <name val="Cambria"/>
      <family val="0"/>
      <charset val="1"/>
    </font>
    <font>
      <b val="true"/>
      <sz val="11"/>
      <color rgb="FFFFFFFF"/>
      <name val="Cambria"/>
      <family val="0"/>
      <charset val="1"/>
    </font>
    <font>
      <b val="true"/>
      <sz val="11"/>
      <color theme="1"/>
      <name val="Calibri"/>
      <family val="2"/>
      <charset val="1"/>
    </font>
  </fonts>
  <fills count="5">
    <fill>
      <patternFill patternType="none"/>
    </fill>
    <fill>
      <patternFill patternType="gray125"/>
    </fill>
    <fill>
      <patternFill patternType="solid">
        <fgColor rgb="FFD9EAF7"/>
        <bgColor rgb="FFD9E2F3"/>
      </patternFill>
    </fill>
    <fill>
      <patternFill patternType="solid">
        <fgColor rgb="FF1F4E78"/>
        <bgColor rgb="FF003366"/>
      </patternFill>
    </fill>
    <fill>
      <patternFill patternType="solid">
        <fgColor rgb="FFD9E2F3"/>
        <bgColor rgb="FFD9EAF7"/>
      </patternFill>
    </fill>
  </fills>
  <borders count="2">
    <border diagonalUp="false" diagonalDown="false">
      <left/>
      <right/>
      <top/>
      <bottom/>
      <diagonal/>
    </border>
    <border diagonalUp="false" diagonalDown="false">
      <left/>
      <right/>
      <top/>
      <bottom style="thin">
        <color rgb="FFB7B7B7"/>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center" vertical="center" textRotation="0" wrapText="tru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5" fontId="0" fillId="0" borderId="0" xfId="0" applyFont="false" applyBorder="false" applyAlignment="true" applyProtection="false">
      <alignment horizontal="general" vertical="bottom" textRotation="0" wrapText="false" indent="0" shrinkToFit="false"/>
      <protection locked="true" hidden="false"/>
    </xf>
    <xf numFmtId="166" fontId="0" fillId="0" borderId="0" xfId="0" applyFont="false" applyBorder="false" applyAlignment="true" applyProtection="false">
      <alignment horizontal="general" vertical="bottom" textRotation="0" wrapText="false" indent="0" shrinkToFit="false"/>
      <protection locked="true" hidden="false"/>
    </xf>
    <xf numFmtId="164" fontId="5" fillId="3" borderId="0" xfId="0" applyFont="true" applyBorder="false" applyAlignment="true" applyProtection="false">
      <alignment horizontal="general" vertical="top" textRotation="0" wrapText="true" indent="0" shrinkToFit="false"/>
      <protection locked="true" hidden="false"/>
    </xf>
    <xf numFmtId="164" fontId="0" fillId="0" borderId="0" xfId="0" applyFont="true" applyBorder="false" applyAlignment="true" applyProtection="false">
      <alignment horizontal="general" vertical="top" textRotation="0" wrapText="true" indent="0" shrinkToFit="false"/>
      <protection locked="true" hidden="false"/>
    </xf>
    <xf numFmtId="166" fontId="0" fillId="0" borderId="0" xfId="0" applyFont="false" applyBorder="false" applyAlignment="true" applyProtection="false">
      <alignment horizontal="general" vertical="top" textRotation="0" wrapText="true" indent="0" shrinkToFit="false"/>
      <protection locked="true" hidden="false"/>
    </xf>
    <xf numFmtId="167" fontId="0" fillId="0" borderId="0" xfId="0" applyFont="false" applyBorder="false" applyAlignment="true" applyProtection="false">
      <alignment horizontal="general" vertical="bottom" textRotation="0" wrapText="false" indent="0" shrinkToFit="false"/>
      <protection locked="true" hidden="false"/>
    </xf>
    <xf numFmtId="168" fontId="0" fillId="0" borderId="0" xfId="0" applyFont="fals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true" applyAlignment="true" applyProtection="false">
      <alignment horizontal="general" vertical="top" textRotation="0" wrapText="true" indent="0" shrinkToFit="false"/>
      <protection locked="true" hidden="false"/>
    </xf>
    <xf numFmtId="164" fontId="4" fillId="4" borderId="1" xfId="0" applyFont="true" applyBorder="true" applyAlignment="true" applyProtection="false">
      <alignment horizontal="general" vertical="top"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9" fontId="0" fillId="0" borderId="0" xfId="0" applyFont="false" applyBorder="false" applyAlignment="false" applyProtection="false">
      <alignment horizontal="general" vertical="bottom" textRotation="0" wrapText="false" indent="0" shrinkToFit="false"/>
      <protection locked="true" hidden="false"/>
    </xf>
    <xf numFmtId="170"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7B7B7"/>
      <rgbColor rgb="FF808080"/>
      <rgbColor rgb="FF9999FF"/>
      <rgbColor rgb="FF993366"/>
      <rgbColor rgb="FFFFFFCC"/>
      <rgbColor rgb="FFD9EAF7"/>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1F4E78"/>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I69"/>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453125" defaultRowHeight="15" customHeight="true" zeroHeight="false" outlineLevelRow="0" outlineLevelCol="0"/>
  <cols>
    <col collapsed="false" customWidth="true" hidden="false" outlineLevel="0" max="2" min="1" style="1" width="24"/>
    <col collapsed="false" customWidth="true" hidden="false" outlineLevel="0" max="3" min="3" style="1" width="14"/>
    <col collapsed="false" customWidth="true" hidden="false" outlineLevel="0" max="4" min="4" style="1" width="12"/>
    <col collapsed="false" customWidth="true" hidden="false" outlineLevel="0" max="6" min="5" style="1" width="13"/>
    <col collapsed="false" customWidth="true" hidden="false" outlineLevel="0" max="7" min="7" style="1" width="12"/>
    <col collapsed="false" customWidth="true" hidden="false" outlineLevel="0" max="8" min="8" style="1" width="18"/>
    <col collapsed="false" customWidth="true" hidden="false" outlineLevel="0" max="9" min="9" style="1" width="14"/>
    <col collapsed="false" customWidth="true" hidden="false" outlineLevel="0" max="10" min="10" style="1" width="19"/>
    <col collapsed="false" customWidth="true" hidden="false" outlineLevel="0" max="11" min="11" style="1" width="39"/>
    <col collapsed="false" customWidth="true" hidden="false" outlineLevel="0" max="12" min="12" style="1" width="18"/>
    <col collapsed="false" customWidth="true" hidden="false" outlineLevel="0" max="13" min="13" style="1" width="19"/>
    <col collapsed="false" customWidth="true" hidden="false" outlineLevel="0" max="14" min="14" style="1" width="28"/>
    <col collapsed="false" customWidth="true" hidden="false" outlineLevel="0" max="15" min="15" style="1" width="24"/>
    <col collapsed="false" customWidth="true" hidden="false" outlineLevel="0" max="16" min="16" style="1" width="34"/>
    <col collapsed="false" customWidth="true" hidden="false" outlineLevel="0" max="17" min="17" style="1" width="40"/>
    <col collapsed="false" customWidth="true" hidden="false" outlineLevel="0" max="18" min="18" style="1" width="34"/>
    <col collapsed="false" customWidth="true" hidden="false" outlineLevel="0" max="20" min="19" style="1" width="41"/>
    <col collapsed="false" customWidth="true" hidden="false" outlineLevel="0" max="21" min="21" style="1" width="42"/>
    <col collapsed="false" customWidth="true" hidden="false" outlineLevel="0" max="22" min="22" style="1" width="35"/>
    <col collapsed="false" customWidth="true" hidden="false" outlineLevel="0" max="23" min="23" style="1" width="37"/>
    <col collapsed="false" customWidth="true" hidden="false" outlineLevel="0" max="24" min="24" style="1" width="39"/>
    <col collapsed="false" customWidth="true" hidden="false" outlineLevel="0" max="27" min="25" style="1" width="42"/>
    <col collapsed="false" customWidth="true" hidden="false" outlineLevel="0" max="28" min="28" style="1" width="40"/>
    <col collapsed="false" customWidth="true" hidden="false" outlineLevel="0" max="29" min="29" style="1" width="42"/>
    <col collapsed="false" customWidth="true" hidden="false" outlineLevel="0" max="30" min="30" style="1" width="40"/>
    <col collapsed="false" customWidth="true" hidden="false" outlineLevel="0" max="31" min="31" style="1" width="42"/>
    <col collapsed="false" customWidth="true" hidden="false" outlineLevel="0" max="32" min="32" style="1" width="38"/>
    <col collapsed="false" customWidth="true" hidden="false" outlineLevel="0" max="35" min="33" style="1" width="42"/>
  </cols>
  <sheetData>
    <row r="1" customFormat="false" ht="27.75" hidden="false" customHeight="true" outlineLevel="0" collapsed="false">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27</v>
      </c>
      <c r="AC1" s="2" t="s">
        <v>28</v>
      </c>
      <c r="AD1" s="2" t="s">
        <v>29</v>
      </c>
      <c r="AE1" s="2" t="s">
        <v>30</v>
      </c>
      <c r="AF1" s="2" t="s">
        <v>31</v>
      </c>
      <c r="AG1" s="2" t="s">
        <v>32</v>
      </c>
      <c r="AH1" s="2" t="s">
        <v>33</v>
      </c>
      <c r="AI1" s="2" t="s">
        <v>34</v>
      </c>
    </row>
    <row r="2" customFormat="false" ht="15" hidden="false" customHeight="true" outlineLevel="0" collapsed="false">
      <c r="A2" s="3" t="s">
        <v>35</v>
      </c>
      <c r="B2" s="3" t="s">
        <v>36</v>
      </c>
      <c r="C2" s="3" t="s">
        <v>37</v>
      </c>
      <c r="D2" s="3" t="n">
        <v>2023</v>
      </c>
      <c r="E2" s="3" t="s">
        <v>38</v>
      </c>
      <c r="F2" s="3" t="n">
        <v>124206</v>
      </c>
      <c r="G2" s="3" t="n">
        <v>101002</v>
      </c>
      <c r="H2" s="3" t="n">
        <v>13492</v>
      </c>
      <c r="I2" s="3" t="n">
        <v>22403</v>
      </c>
      <c r="J2" s="3" t="n">
        <v>8911</v>
      </c>
      <c r="K2" s="3" t="n">
        <v>114494</v>
      </c>
      <c r="L2" s="3" t="n">
        <v>183</v>
      </c>
      <c r="M2" s="3" t="n">
        <f aca="false">L2*365</f>
        <v>66795</v>
      </c>
      <c r="N2" s="3" t="n">
        <v>282</v>
      </c>
      <c r="O2" s="3" t="n">
        <v>3</v>
      </c>
      <c r="P2" s="3" t="n">
        <v>730</v>
      </c>
      <c r="Q2" s="3" t="n">
        <v>2190</v>
      </c>
      <c r="R2" s="4" t="n">
        <v>0.592579203970097</v>
      </c>
      <c r="S2" s="4" t="n">
        <v>0.359271623160086</v>
      </c>
      <c r="T2" s="4" t="n">
        <v>0.0991781493807261</v>
      </c>
      <c r="U2" s="4" t="n">
        <v>0.134129431429285</v>
      </c>
      <c r="V2" s="4" t="n">
        <v>0</v>
      </c>
      <c r="W2" s="4" t="n">
        <v>0.407420796029903</v>
      </c>
      <c r="X2" s="4" t="n">
        <v>0.459361115946959</v>
      </c>
      <c r="Y2" s="4" t="n">
        <v>0.189124025866698</v>
      </c>
      <c r="Z2" s="4" t="n">
        <v>0.115625656104213</v>
      </c>
      <c r="AA2" s="4" t="n">
        <v>0.154611433976048</v>
      </c>
      <c r="AB2" s="4" t="n">
        <v>0</v>
      </c>
      <c r="AC2" s="4" t="n">
        <v>0.540638884053042</v>
      </c>
      <c r="AD2" s="5" t="n">
        <v>18226.3544777898</v>
      </c>
      <c r="AE2" s="5" t="n">
        <v>9894.2339808713</v>
      </c>
      <c r="AF2" s="5" t="n">
        <v>67636.3544777898</v>
      </c>
      <c r="AG2" s="5" t="n">
        <v>12084.2339808713</v>
      </c>
      <c r="AH2" s="3" t="s">
        <v>39</v>
      </c>
      <c r="AI2" s="3" t="s">
        <v>40</v>
      </c>
    </row>
    <row r="3" customFormat="false" ht="15" hidden="false" customHeight="true" outlineLevel="0" collapsed="false">
      <c r="A3" s="3" t="s">
        <v>35</v>
      </c>
      <c r="B3" s="3" t="s">
        <v>36</v>
      </c>
      <c r="C3" s="3" t="s">
        <v>41</v>
      </c>
      <c r="D3" s="3" t="n">
        <v>2024</v>
      </c>
      <c r="E3" s="3" t="s">
        <v>38</v>
      </c>
      <c r="F3" s="3" t="n">
        <v>64714</v>
      </c>
      <c r="G3" s="3" t="n">
        <v>48311</v>
      </c>
      <c r="H3" s="3" t="n">
        <v>11423</v>
      </c>
      <c r="I3" s="3" t="n">
        <v>16042</v>
      </c>
      <c r="J3" s="3" t="n">
        <v>4619</v>
      </c>
      <c r="K3" s="3" t="n">
        <v>59734</v>
      </c>
      <c r="L3" s="3" t="n">
        <v>183</v>
      </c>
      <c r="M3" s="3" t="n">
        <f aca="false">L3*365</f>
        <v>66795</v>
      </c>
      <c r="N3" s="3" t="n">
        <v>838</v>
      </c>
      <c r="O3" s="3" t="n">
        <v>8</v>
      </c>
      <c r="P3" s="3" t="n">
        <v>730</v>
      </c>
      <c r="Q3" s="3" t="n">
        <v>5840</v>
      </c>
      <c r="R3" s="4" t="n">
        <v>0.503091594789964</v>
      </c>
      <c r="S3" s="4" t="n">
        <v>0.19941541317111</v>
      </c>
      <c r="T3" s="4" t="n">
        <v>0.105062742393715</v>
      </c>
      <c r="U3" s="4" t="n">
        <v>0.198613439225138</v>
      </c>
      <c r="V3" s="4" t="n">
        <v>0</v>
      </c>
      <c r="W3" s="4" t="n">
        <v>0.496908405210036</v>
      </c>
      <c r="X3" s="4" t="n">
        <v>0.406041582342373</v>
      </c>
      <c r="Y3" s="4" t="n">
        <v>0.113836206387517</v>
      </c>
      <c r="Z3" s="4" t="n">
        <v>0.0989084015243283</v>
      </c>
      <c r="AA3" s="4" t="n">
        <v>0.193296974430528</v>
      </c>
      <c r="AB3" s="4" t="n">
        <v>0</v>
      </c>
      <c r="AC3" s="4" t="n">
        <v>0.593958417657627</v>
      </c>
      <c r="AD3" s="5" t="n">
        <v>21057.8731195125</v>
      </c>
      <c r="AE3" s="5" t="n">
        <v>12558.6560786706</v>
      </c>
      <c r="AF3" s="5" t="n">
        <v>119877.873119513</v>
      </c>
      <c r="AG3" s="5" t="n">
        <v>18398.6560786706</v>
      </c>
      <c r="AH3" s="3" t="s">
        <v>39</v>
      </c>
      <c r="AI3" s="3" t="s">
        <v>40</v>
      </c>
    </row>
    <row r="4" customFormat="false" ht="15" hidden="false" customHeight="true" outlineLevel="0" collapsed="false">
      <c r="A4" s="3" t="s">
        <v>35</v>
      </c>
      <c r="B4" s="3" t="s">
        <v>36</v>
      </c>
      <c r="C4" s="3" t="s">
        <v>42</v>
      </c>
      <c r="D4" s="3" t="n">
        <v>2024</v>
      </c>
      <c r="E4" s="3" t="s">
        <v>38</v>
      </c>
      <c r="F4" s="3" t="n">
        <v>11365</v>
      </c>
      <c r="G4" s="3" t="n">
        <v>5252</v>
      </c>
      <c r="H4" s="3" t="n">
        <v>4726</v>
      </c>
      <c r="I4" s="3" t="n">
        <v>6114</v>
      </c>
      <c r="J4" s="3" t="n">
        <v>1388</v>
      </c>
      <c r="K4" s="3" t="n">
        <v>9978</v>
      </c>
      <c r="L4" s="3" t="n">
        <v>183</v>
      </c>
      <c r="M4" s="3" t="n">
        <f aca="false">L4*365</f>
        <v>66795</v>
      </c>
      <c r="N4" s="3" t="n">
        <v>973</v>
      </c>
      <c r="O4" s="3" t="n">
        <v>35</v>
      </c>
      <c r="P4" s="3" t="n">
        <v>1095</v>
      </c>
      <c r="Q4" s="3" t="n">
        <v>38325</v>
      </c>
      <c r="R4" s="4" t="n">
        <v>0.227894561227895</v>
      </c>
      <c r="S4" s="4" t="n">
        <v>0.054637971304638</v>
      </c>
      <c r="T4" s="4" t="n">
        <v>0.0487987987987988</v>
      </c>
      <c r="U4" s="4" t="n">
        <v>0.124457791124458</v>
      </c>
      <c r="V4" s="4" t="n">
        <v>0</v>
      </c>
      <c r="W4" s="4" t="n">
        <v>0.772105438772106</v>
      </c>
      <c r="X4" s="4" t="n">
        <v>0.160171034291185</v>
      </c>
      <c r="Y4" s="4" t="n">
        <v>0.0344672787789501</v>
      </c>
      <c r="Z4" s="4" t="n">
        <v>0.0216831103637455</v>
      </c>
      <c r="AA4" s="4" t="n">
        <v>0.104020645148489</v>
      </c>
      <c r="AB4" s="4" t="n">
        <v>0</v>
      </c>
      <c r="AC4" s="4" t="n">
        <v>0.839828965708815</v>
      </c>
      <c r="AD4" s="5" t="n">
        <v>12058.0017517518</v>
      </c>
      <c r="AE4" s="5" t="n">
        <v>8567.57155364415</v>
      </c>
      <c r="AF4" s="5" t="n">
        <v>143818.001751752</v>
      </c>
      <c r="AG4" s="5" t="n">
        <v>46892.5715536442</v>
      </c>
      <c r="AH4" s="3" t="s">
        <v>39</v>
      </c>
      <c r="AI4" s="3" t="s">
        <v>40</v>
      </c>
    </row>
    <row r="5" customFormat="false" ht="15" hidden="false" customHeight="true" outlineLevel="0" collapsed="false">
      <c r="A5" s="3" t="s">
        <v>35</v>
      </c>
      <c r="B5" s="3" t="s">
        <v>36</v>
      </c>
      <c r="C5" s="3" t="s">
        <v>43</v>
      </c>
      <c r="D5" s="3" t="n">
        <v>2024</v>
      </c>
      <c r="E5" s="3" t="s">
        <v>38</v>
      </c>
      <c r="F5" s="3" t="n">
        <v>151936</v>
      </c>
      <c r="G5" s="3" t="n">
        <v>145515</v>
      </c>
      <c r="H5" s="3" t="n">
        <v>4962</v>
      </c>
      <c r="I5" s="3" t="n">
        <v>6253</v>
      </c>
      <c r="J5" s="3" t="n">
        <v>1291</v>
      </c>
      <c r="K5" s="3" t="n">
        <v>150477</v>
      </c>
      <c r="L5" s="3" t="n">
        <v>183</v>
      </c>
      <c r="M5" s="3" t="n">
        <f aca="false">L5*365</f>
        <v>66795</v>
      </c>
      <c r="N5" s="3" t="n">
        <v>323</v>
      </c>
      <c r="O5" s="3" t="n">
        <v>3</v>
      </c>
      <c r="P5" s="3" t="n">
        <v>365</v>
      </c>
      <c r="Q5" s="3" t="n">
        <v>1095</v>
      </c>
      <c r="R5" s="4" t="n">
        <v>0.497830326470996</v>
      </c>
      <c r="S5" s="4" t="n">
        <v>0.201425505699575</v>
      </c>
      <c r="T5" s="4" t="n">
        <v>0.138102698424355</v>
      </c>
      <c r="U5" s="4" t="n">
        <v>0.158302122347066</v>
      </c>
      <c r="V5" s="4" t="n">
        <v>0</v>
      </c>
      <c r="W5" s="4" t="n">
        <v>0.502169673529004</v>
      </c>
      <c r="X5" s="4" t="n">
        <v>0.417884186869008</v>
      </c>
      <c r="Y5" s="4" t="n">
        <v>0.138965984689945</v>
      </c>
      <c r="Z5" s="4" t="n">
        <v>0.138441287810745</v>
      </c>
      <c r="AA5" s="4" t="n">
        <v>0.140476914368317</v>
      </c>
      <c r="AB5" s="4" t="n">
        <v>0</v>
      </c>
      <c r="AC5" s="4" t="n">
        <v>0.582115813130993</v>
      </c>
      <c r="AD5" s="5" t="n">
        <v>7060.33440633848</v>
      </c>
      <c r="AE5" s="5" t="n">
        <v>4984.01710717472</v>
      </c>
      <c r="AF5" s="5" t="n">
        <v>40000.3344063385</v>
      </c>
      <c r="AG5" s="5" t="n">
        <v>6079.01710717472</v>
      </c>
      <c r="AH5" s="3" t="s">
        <v>39</v>
      </c>
      <c r="AI5" s="3" t="s">
        <v>40</v>
      </c>
    </row>
    <row r="6" customFormat="false" ht="15" hidden="false" customHeight="true" outlineLevel="0" collapsed="false">
      <c r="A6" s="3" t="s">
        <v>44</v>
      </c>
      <c r="B6" s="3" t="s">
        <v>45</v>
      </c>
      <c r="C6" s="3" t="s">
        <v>37</v>
      </c>
      <c r="D6" s="3" t="n">
        <v>2024</v>
      </c>
      <c r="E6" s="3" t="s">
        <v>46</v>
      </c>
      <c r="F6" s="3" t="n">
        <v>16034</v>
      </c>
      <c r="G6" s="3" t="n">
        <v>13286</v>
      </c>
      <c r="H6" s="3" t="n">
        <v>1674</v>
      </c>
      <c r="I6" s="3" t="n">
        <v>2748</v>
      </c>
      <c r="J6" s="3" t="n">
        <v>1074</v>
      </c>
      <c r="K6" s="3" t="n">
        <v>14960</v>
      </c>
      <c r="L6" s="3" t="n">
        <v>165</v>
      </c>
      <c r="M6" s="3" t="n">
        <f aca="false">L6*365</f>
        <v>60225</v>
      </c>
      <c r="N6" s="3" t="n">
        <v>282</v>
      </c>
      <c r="O6" s="3" t="n">
        <v>3</v>
      </c>
      <c r="P6" s="3" t="n">
        <v>730</v>
      </c>
      <c r="Q6" s="3" t="n">
        <v>2190</v>
      </c>
      <c r="R6" s="4" t="n">
        <v>0.592579203970097</v>
      </c>
      <c r="S6" s="4" t="n">
        <v>0.359271623160086</v>
      </c>
      <c r="T6" s="4" t="n">
        <v>0.0991781493807261</v>
      </c>
      <c r="U6" s="4" t="n">
        <v>0.134129431429285</v>
      </c>
      <c r="V6" s="4" t="n">
        <v>0</v>
      </c>
      <c r="W6" s="4" t="n">
        <v>0.407420796029903</v>
      </c>
      <c r="X6" s="4" t="n">
        <v>0.459361115946959</v>
      </c>
      <c r="Y6" s="4" t="n">
        <v>0.189124025866698</v>
      </c>
      <c r="Z6" s="4" t="n">
        <v>0.115625656104213</v>
      </c>
      <c r="AA6" s="4" t="n">
        <v>0.154611433976048</v>
      </c>
      <c r="AB6" s="4" t="n">
        <v>0</v>
      </c>
      <c r="AC6" s="4" t="n">
        <v>0.540638884053042</v>
      </c>
      <c r="AD6" s="5" t="n">
        <v>16480.2943892318</v>
      </c>
      <c r="AE6" s="5" t="n">
        <v>8975.09121515914</v>
      </c>
      <c r="AF6" s="5" t="n">
        <v>61030.2943892318</v>
      </c>
      <c r="AG6" s="5" t="n">
        <v>11165.0912151591</v>
      </c>
      <c r="AH6" s="3" t="s">
        <v>47</v>
      </c>
      <c r="AI6" s="3" t="s">
        <v>40</v>
      </c>
    </row>
    <row r="7" customFormat="false" ht="15" hidden="false" customHeight="true" outlineLevel="0" collapsed="false">
      <c r="A7" s="3" t="s">
        <v>44</v>
      </c>
      <c r="B7" s="3" t="s">
        <v>45</v>
      </c>
      <c r="C7" s="3" t="s">
        <v>41</v>
      </c>
      <c r="D7" s="3" t="n">
        <v>2024</v>
      </c>
      <c r="E7" s="3" t="s">
        <v>46</v>
      </c>
      <c r="F7" s="3" t="n">
        <v>6947</v>
      </c>
      <c r="G7" s="3" t="n">
        <v>5215</v>
      </c>
      <c r="H7" s="3" t="n">
        <v>1336</v>
      </c>
      <c r="I7" s="3" t="n">
        <v>1732</v>
      </c>
      <c r="J7" s="3" t="n">
        <v>396</v>
      </c>
      <c r="K7" s="3" t="n">
        <v>6551</v>
      </c>
      <c r="L7" s="3" t="n">
        <v>165</v>
      </c>
      <c r="M7" s="3" t="n">
        <f aca="false">L7*365</f>
        <v>60225</v>
      </c>
      <c r="N7" s="3" t="n">
        <v>838</v>
      </c>
      <c r="O7" s="3" t="n">
        <v>8</v>
      </c>
      <c r="P7" s="3" t="n">
        <v>730</v>
      </c>
      <c r="Q7" s="3" t="n">
        <v>5840</v>
      </c>
      <c r="R7" s="4" t="n">
        <v>0.503091594789964</v>
      </c>
      <c r="S7" s="4" t="n">
        <v>0.19941541317111</v>
      </c>
      <c r="T7" s="4" t="n">
        <v>0.105062742393715</v>
      </c>
      <c r="U7" s="4" t="n">
        <v>0.198613439225138</v>
      </c>
      <c r="V7" s="4" t="n">
        <v>0</v>
      </c>
      <c r="W7" s="4" t="n">
        <v>0.496908405210036</v>
      </c>
      <c r="X7" s="4" t="n">
        <v>0.406041582342373</v>
      </c>
      <c r="Y7" s="4" t="n">
        <v>0.113836206387517</v>
      </c>
      <c r="Z7" s="4" t="n">
        <v>0.0989084015243283</v>
      </c>
      <c r="AA7" s="4" t="n">
        <v>0.193296974430528</v>
      </c>
      <c r="AB7" s="4" t="n">
        <v>0</v>
      </c>
      <c r="AC7" s="4" t="n">
        <v>0.593958417657627</v>
      </c>
      <c r="AD7" s="5" t="n">
        <v>19119.5553034893</v>
      </c>
      <c r="AE7" s="5" t="n">
        <v>11452.1681525839</v>
      </c>
      <c r="AF7" s="5" t="n">
        <v>108219.555303489</v>
      </c>
      <c r="AG7" s="5" t="n">
        <v>17292.1681525839</v>
      </c>
      <c r="AH7" s="3" t="s">
        <v>47</v>
      </c>
      <c r="AI7" s="3" t="s">
        <v>40</v>
      </c>
    </row>
    <row r="8" customFormat="false" ht="15" hidden="false" customHeight="true" outlineLevel="0" collapsed="false">
      <c r="A8" s="3" t="s">
        <v>44</v>
      </c>
      <c r="B8" s="3" t="s">
        <v>45</v>
      </c>
      <c r="C8" s="3" t="s">
        <v>42</v>
      </c>
      <c r="D8" s="3" t="n">
        <v>2024</v>
      </c>
      <c r="E8" s="3" t="s">
        <v>46</v>
      </c>
      <c r="F8" s="3" t="n">
        <v>1539</v>
      </c>
      <c r="G8" s="3" t="n">
        <v>703</v>
      </c>
      <c r="H8" s="3" t="n">
        <v>671</v>
      </c>
      <c r="I8" s="3" t="n">
        <v>836</v>
      </c>
      <c r="J8" s="3" t="n">
        <v>165</v>
      </c>
      <c r="K8" s="3" t="n">
        <v>1374</v>
      </c>
      <c r="L8" s="3" t="n">
        <v>165</v>
      </c>
      <c r="M8" s="3" t="n">
        <f aca="false">L8*365</f>
        <v>60225</v>
      </c>
      <c r="N8" s="3" t="n">
        <v>973</v>
      </c>
      <c r="O8" s="3" t="n">
        <v>35</v>
      </c>
      <c r="P8" s="3" t="n">
        <v>1095</v>
      </c>
      <c r="Q8" s="3" t="n">
        <v>38325</v>
      </c>
      <c r="R8" s="4" t="n">
        <v>0.227894561227895</v>
      </c>
      <c r="S8" s="4" t="n">
        <v>0.054637971304638</v>
      </c>
      <c r="T8" s="4" t="n">
        <v>0.0487987987987988</v>
      </c>
      <c r="U8" s="4" t="n">
        <v>0.124457791124458</v>
      </c>
      <c r="V8" s="4" t="n">
        <v>0</v>
      </c>
      <c r="W8" s="4" t="n">
        <v>0.772105438772106</v>
      </c>
      <c r="X8" s="4" t="n">
        <v>0.160171034291185</v>
      </c>
      <c r="Y8" s="4" t="n">
        <v>0.0344672787789501</v>
      </c>
      <c r="Z8" s="4" t="n">
        <v>0.0216831103637455</v>
      </c>
      <c r="AA8" s="4" t="n">
        <v>0.104020645148489</v>
      </c>
      <c r="AB8" s="4" t="n">
        <v>0</v>
      </c>
      <c r="AC8" s="4" t="n">
        <v>0.839828965708815</v>
      </c>
      <c r="AD8" s="5" t="n">
        <v>11349.8936436436</v>
      </c>
      <c r="AE8" s="5" t="n">
        <v>8120.87562066896</v>
      </c>
      <c r="AF8" s="5" t="n">
        <v>130149.893643644</v>
      </c>
      <c r="AG8" s="5" t="n">
        <v>46445.875620669</v>
      </c>
      <c r="AH8" s="3" t="s">
        <v>48</v>
      </c>
      <c r="AI8" s="3" t="s">
        <v>40</v>
      </c>
    </row>
    <row r="9" customFormat="false" ht="15" hidden="false" customHeight="true" outlineLevel="0" collapsed="false">
      <c r="A9" s="3" t="s">
        <v>44</v>
      </c>
      <c r="B9" s="3" t="s">
        <v>45</v>
      </c>
      <c r="C9" s="3" t="s">
        <v>43</v>
      </c>
      <c r="D9" s="3" t="n">
        <v>2024</v>
      </c>
      <c r="E9" s="3" t="s">
        <v>46</v>
      </c>
      <c r="F9" s="3" t="n">
        <v>17855</v>
      </c>
      <c r="G9" s="3" t="n">
        <v>17253</v>
      </c>
      <c r="H9" s="3" t="n">
        <v>521</v>
      </c>
      <c r="I9" s="3" t="n">
        <v>602</v>
      </c>
      <c r="J9" s="3" t="n">
        <v>81</v>
      </c>
      <c r="K9" s="3" t="n">
        <v>17774</v>
      </c>
      <c r="L9" s="3" t="n">
        <v>165</v>
      </c>
      <c r="M9" s="3" t="n">
        <f aca="false">L9*365</f>
        <v>60225</v>
      </c>
      <c r="N9" s="3" t="n">
        <v>323</v>
      </c>
      <c r="O9" s="3" t="n">
        <v>3</v>
      </c>
      <c r="P9" s="3" t="n">
        <v>365</v>
      </c>
      <c r="Q9" s="3" t="n">
        <v>1095</v>
      </c>
      <c r="R9" s="4" t="n">
        <v>0.497830326470996</v>
      </c>
      <c r="S9" s="4" t="n">
        <v>0.201425505699575</v>
      </c>
      <c r="T9" s="4" t="n">
        <v>0.138102698424355</v>
      </c>
      <c r="U9" s="4" t="n">
        <v>0.158302122347066</v>
      </c>
      <c r="V9" s="4" t="n">
        <v>0</v>
      </c>
      <c r="W9" s="4" t="n">
        <v>0.502169673529004</v>
      </c>
      <c r="X9" s="4" t="n">
        <v>0.417884186869008</v>
      </c>
      <c r="Y9" s="4" t="n">
        <v>0.138965984689945</v>
      </c>
      <c r="Z9" s="4" t="n">
        <v>0.138441287810745</v>
      </c>
      <c r="AA9" s="4" t="n">
        <v>0.140476914368317</v>
      </c>
      <c r="AB9" s="4" t="n">
        <v>0</v>
      </c>
      <c r="AC9" s="4" t="n">
        <v>0.582115813130993</v>
      </c>
      <c r="AD9" s="5" t="n">
        <v>6407.71576787186</v>
      </c>
      <c r="AE9" s="5" t="n">
        <v>4533.7673167793</v>
      </c>
      <c r="AF9" s="5" t="n">
        <v>36107.7157678719</v>
      </c>
      <c r="AG9" s="5" t="n">
        <v>5628.7673167793</v>
      </c>
      <c r="AH9" s="3" t="s">
        <v>47</v>
      </c>
      <c r="AI9" s="3" t="s">
        <v>40</v>
      </c>
    </row>
    <row r="10" customFormat="false" ht="15" hidden="false" customHeight="true" outlineLevel="0" collapsed="false">
      <c r="A10" s="3" t="s">
        <v>49</v>
      </c>
      <c r="B10" s="3" t="s">
        <v>50</v>
      </c>
      <c r="C10" s="3" t="s">
        <v>37</v>
      </c>
      <c r="D10" s="3" t="n">
        <v>2024</v>
      </c>
      <c r="E10" s="3" t="s">
        <v>46</v>
      </c>
      <c r="F10" s="3" t="n">
        <v>13841</v>
      </c>
      <c r="G10" s="3" t="n">
        <v>10667</v>
      </c>
      <c r="H10" s="3" t="n">
        <v>1813</v>
      </c>
      <c r="I10" s="3" t="n">
        <v>3174</v>
      </c>
      <c r="J10" s="3" t="n">
        <v>1361</v>
      </c>
      <c r="K10" s="3" t="n">
        <v>12480</v>
      </c>
      <c r="L10" s="3" t="n">
        <v>158</v>
      </c>
      <c r="M10" s="3" t="n">
        <f aca="false">L10*365</f>
        <v>57670</v>
      </c>
      <c r="N10" s="3" t="n">
        <v>282</v>
      </c>
      <c r="O10" s="3" t="n">
        <v>3</v>
      </c>
      <c r="P10" s="3" t="n">
        <v>730</v>
      </c>
      <c r="Q10" s="3" t="n">
        <v>2190</v>
      </c>
      <c r="R10" s="4" t="n">
        <v>0.592579203970097</v>
      </c>
      <c r="S10" s="4" t="n">
        <v>0.359271623160086</v>
      </c>
      <c r="T10" s="4" t="n">
        <v>0.0991781493807261</v>
      </c>
      <c r="U10" s="4" t="n">
        <v>0.134129431429285</v>
      </c>
      <c r="V10" s="4" t="n">
        <v>0</v>
      </c>
      <c r="W10" s="4" t="n">
        <v>0.407420796029903</v>
      </c>
      <c r="X10" s="4" t="n">
        <v>0.459361115946959</v>
      </c>
      <c r="Y10" s="4" t="n">
        <v>0.189124025866698</v>
      </c>
      <c r="Z10" s="4" t="n">
        <v>0.115625656104213</v>
      </c>
      <c r="AA10" s="4" t="n">
        <v>0.154611433976048</v>
      </c>
      <c r="AB10" s="4" t="n">
        <v>0</v>
      </c>
      <c r="AC10" s="4" t="n">
        <v>0.540638884053042</v>
      </c>
      <c r="AD10" s="5" t="n">
        <v>15801.2710214592</v>
      </c>
      <c r="AE10" s="5" t="n">
        <v>8617.64680627108</v>
      </c>
      <c r="AF10" s="5" t="n">
        <v>58461.2710214592</v>
      </c>
      <c r="AG10" s="5" t="n">
        <v>10807.6468062711</v>
      </c>
      <c r="AH10" s="3" t="s">
        <v>51</v>
      </c>
      <c r="AI10" s="3" t="s">
        <v>40</v>
      </c>
    </row>
    <row r="11" customFormat="false" ht="15" hidden="false" customHeight="true" outlineLevel="0" collapsed="false">
      <c r="A11" s="3" t="s">
        <v>49</v>
      </c>
      <c r="B11" s="3" t="s">
        <v>50</v>
      </c>
      <c r="C11" s="3" t="s">
        <v>41</v>
      </c>
      <c r="D11" s="3" t="n">
        <v>2024</v>
      </c>
      <c r="E11" s="3" t="s">
        <v>52</v>
      </c>
      <c r="F11" s="3" t="n">
        <v>9913</v>
      </c>
      <c r="G11" s="3" t="n">
        <v>7029</v>
      </c>
      <c r="H11" s="3" t="n">
        <v>1908</v>
      </c>
      <c r="I11" s="3" t="n">
        <v>2761</v>
      </c>
      <c r="J11" s="3" t="n">
        <v>853</v>
      </c>
      <c r="K11" s="3" t="n">
        <v>8937</v>
      </c>
      <c r="L11" s="3" t="n">
        <v>158</v>
      </c>
      <c r="M11" s="3" t="n">
        <f aca="false">L11*365</f>
        <v>57670</v>
      </c>
      <c r="N11" s="3" t="n">
        <v>838</v>
      </c>
      <c r="O11" s="3" t="n">
        <v>8</v>
      </c>
      <c r="P11" s="3" t="n">
        <v>730</v>
      </c>
      <c r="Q11" s="3" t="n">
        <v>5840</v>
      </c>
      <c r="R11" s="4" t="n">
        <v>0.503091594789964</v>
      </c>
      <c r="S11" s="4" t="n">
        <v>0.19941541317111</v>
      </c>
      <c r="T11" s="4" t="n">
        <v>0.105062742393715</v>
      </c>
      <c r="U11" s="4" t="n">
        <v>0.198613439225138</v>
      </c>
      <c r="V11" s="4" t="n">
        <v>0</v>
      </c>
      <c r="W11" s="4" t="n">
        <v>0.496908405210036</v>
      </c>
      <c r="X11" s="4" t="n">
        <v>0.406041582342373</v>
      </c>
      <c r="Y11" s="4" t="n">
        <v>0.113836206387517</v>
      </c>
      <c r="Z11" s="4" t="n">
        <v>0.0989084015243283</v>
      </c>
      <c r="AA11" s="4" t="n">
        <v>0.193296974430528</v>
      </c>
      <c r="AB11" s="4" t="n">
        <v>0</v>
      </c>
      <c r="AC11" s="4" t="n">
        <v>0.593958417657627</v>
      </c>
      <c r="AD11" s="5" t="n">
        <v>18365.7650417025</v>
      </c>
      <c r="AE11" s="5" t="n">
        <v>11021.8672924391</v>
      </c>
      <c r="AF11" s="5" t="n">
        <v>103685.765041703</v>
      </c>
      <c r="AG11" s="5" t="n">
        <v>16861.8672924391</v>
      </c>
      <c r="AH11" s="3" t="s">
        <v>53</v>
      </c>
      <c r="AI11" s="3" t="s">
        <v>40</v>
      </c>
    </row>
    <row r="12" customFormat="false" ht="15" hidden="false" customHeight="true" outlineLevel="0" collapsed="false">
      <c r="A12" s="3" t="s">
        <v>49</v>
      </c>
      <c r="B12" s="3" t="s">
        <v>50</v>
      </c>
      <c r="C12" s="3" t="s">
        <v>42</v>
      </c>
      <c r="D12" s="3" t="n">
        <v>2024</v>
      </c>
      <c r="E12" s="3" t="s">
        <v>46</v>
      </c>
      <c r="F12" s="3" t="n">
        <v>2013</v>
      </c>
      <c r="G12" s="3" t="n">
        <v>907</v>
      </c>
      <c r="H12" s="3" t="n">
        <v>833</v>
      </c>
      <c r="I12" s="3" t="n">
        <v>1106</v>
      </c>
      <c r="J12" s="3" t="n">
        <v>273</v>
      </c>
      <c r="K12" s="3" t="n">
        <v>1740</v>
      </c>
      <c r="L12" s="3" t="n">
        <v>158</v>
      </c>
      <c r="M12" s="3" t="n">
        <f aca="false">L12*365</f>
        <v>57670</v>
      </c>
      <c r="N12" s="3" t="n">
        <v>973</v>
      </c>
      <c r="O12" s="3" t="n">
        <v>35</v>
      </c>
      <c r="P12" s="3" t="n">
        <v>1095</v>
      </c>
      <c r="Q12" s="3" t="n">
        <v>38325</v>
      </c>
      <c r="R12" s="4" t="n">
        <v>0.227894561227895</v>
      </c>
      <c r="S12" s="4" t="n">
        <v>0.054637971304638</v>
      </c>
      <c r="T12" s="4" t="n">
        <v>0.0487987987987988</v>
      </c>
      <c r="U12" s="4" t="n">
        <v>0.124457791124458</v>
      </c>
      <c r="V12" s="4" t="n">
        <v>0</v>
      </c>
      <c r="W12" s="4" t="n">
        <v>0.772105438772106</v>
      </c>
      <c r="X12" s="4" t="n">
        <v>0.160171034291185</v>
      </c>
      <c r="Y12" s="4" t="n">
        <v>0.0344672787789501</v>
      </c>
      <c r="Z12" s="4" t="n">
        <v>0.0216831103637455</v>
      </c>
      <c r="AA12" s="4" t="n">
        <v>0.104020645148489</v>
      </c>
      <c r="AB12" s="4" t="n">
        <v>0</v>
      </c>
      <c r="AC12" s="4" t="n">
        <v>0.839828965708815</v>
      </c>
      <c r="AD12" s="5" t="n">
        <v>11074.5182682683</v>
      </c>
      <c r="AE12" s="5" t="n">
        <v>7947.16053562305</v>
      </c>
      <c r="AF12" s="5" t="n">
        <v>124834.518268268</v>
      </c>
      <c r="AG12" s="5" t="n">
        <v>46272.1605356231</v>
      </c>
      <c r="AH12" s="3" t="s">
        <v>54</v>
      </c>
      <c r="AI12" s="3" t="s">
        <v>40</v>
      </c>
    </row>
    <row r="13" customFormat="false" ht="15" hidden="false" customHeight="true" outlineLevel="0" collapsed="false">
      <c r="A13" s="3" t="s">
        <v>49</v>
      </c>
      <c r="B13" s="3" t="s">
        <v>50</v>
      </c>
      <c r="C13" s="3" t="s">
        <v>43</v>
      </c>
      <c r="D13" s="3" t="n">
        <v>2024</v>
      </c>
      <c r="E13" s="3" t="s">
        <v>46</v>
      </c>
      <c r="F13" s="3" t="n">
        <v>27162</v>
      </c>
      <c r="G13" s="3" t="n">
        <v>25813</v>
      </c>
      <c r="H13" s="3" t="n">
        <v>1016</v>
      </c>
      <c r="I13" s="3" t="n">
        <v>1349</v>
      </c>
      <c r="J13" s="3" t="n">
        <v>333</v>
      </c>
      <c r="K13" s="3" t="n">
        <v>26829</v>
      </c>
      <c r="L13" s="3" t="n">
        <v>158</v>
      </c>
      <c r="M13" s="3" t="n">
        <f aca="false">L13*365</f>
        <v>57670</v>
      </c>
      <c r="N13" s="3" t="n">
        <v>323</v>
      </c>
      <c r="O13" s="3" t="n">
        <v>3</v>
      </c>
      <c r="P13" s="3" t="n">
        <v>365</v>
      </c>
      <c r="Q13" s="3" t="n">
        <v>1095</v>
      </c>
      <c r="R13" s="4" t="n">
        <v>0.497830326470996</v>
      </c>
      <c r="S13" s="4" t="n">
        <v>0.201425505699575</v>
      </c>
      <c r="T13" s="4" t="n">
        <v>0.138102698424355</v>
      </c>
      <c r="U13" s="4" t="n">
        <v>0.158302122347066</v>
      </c>
      <c r="V13" s="4" t="n">
        <v>0</v>
      </c>
      <c r="W13" s="4" t="n">
        <v>0.502169673529004</v>
      </c>
      <c r="X13" s="4" t="n">
        <v>0.417884186869008</v>
      </c>
      <c r="Y13" s="4" t="n">
        <v>0.138965984689945</v>
      </c>
      <c r="Z13" s="4" t="n">
        <v>0.138441287810745</v>
      </c>
      <c r="AA13" s="4" t="n">
        <v>0.140476914368317</v>
      </c>
      <c r="AB13" s="4" t="n">
        <v>0</v>
      </c>
      <c r="AC13" s="4" t="n">
        <v>0.582115813130993</v>
      </c>
      <c r="AD13" s="5" t="n">
        <v>6153.9196306904</v>
      </c>
      <c r="AE13" s="5" t="n">
        <v>4358.67017606997</v>
      </c>
      <c r="AF13" s="5" t="n">
        <v>34593.9196306904</v>
      </c>
      <c r="AG13" s="5" t="n">
        <v>5453.67017606997</v>
      </c>
      <c r="AH13" s="3" t="s">
        <v>51</v>
      </c>
      <c r="AI13" s="3" t="s">
        <v>40</v>
      </c>
    </row>
    <row r="14" customFormat="false" ht="15" hidden="false" customHeight="true" outlineLevel="0" collapsed="false">
      <c r="A14" s="3" t="s">
        <v>55</v>
      </c>
      <c r="B14" s="3" t="s">
        <v>56</v>
      </c>
      <c r="C14" s="3" t="s">
        <v>37</v>
      </c>
      <c r="D14" s="3" t="n">
        <v>2024</v>
      </c>
      <c r="E14" s="3" t="s">
        <v>46</v>
      </c>
      <c r="F14" s="3" t="n">
        <v>11128</v>
      </c>
      <c r="G14" s="3" t="n">
        <v>9387</v>
      </c>
      <c r="H14" s="3" t="n">
        <v>1032</v>
      </c>
      <c r="I14" s="3" t="n">
        <v>1741</v>
      </c>
      <c r="J14" s="3" t="n">
        <v>709</v>
      </c>
      <c r="K14" s="3" t="n">
        <v>10419</v>
      </c>
      <c r="L14" s="3" t="n">
        <v>193</v>
      </c>
      <c r="M14" s="3" t="n">
        <f aca="false">L14*365</f>
        <v>70445</v>
      </c>
      <c r="N14" s="3" t="n">
        <v>282</v>
      </c>
      <c r="O14" s="3" t="n">
        <v>3</v>
      </c>
      <c r="P14" s="3" t="n">
        <v>730</v>
      </c>
      <c r="Q14" s="3" t="n">
        <v>2190</v>
      </c>
      <c r="R14" s="4" t="n">
        <v>0.592579203970097</v>
      </c>
      <c r="S14" s="4" t="n">
        <v>0.359271623160086</v>
      </c>
      <c r="T14" s="4" t="n">
        <v>0.0991781493807261</v>
      </c>
      <c r="U14" s="4" t="n">
        <v>0.134129431429285</v>
      </c>
      <c r="V14" s="4" t="n">
        <v>0</v>
      </c>
      <c r="W14" s="4" t="n">
        <v>0.407420796029903</v>
      </c>
      <c r="X14" s="4" t="n">
        <v>0.459361115946959</v>
      </c>
      <c r="Y14" s="4" t="n">
        <v>0.189124025866698</v>
      </c>
      <c r="Z14" s="4" t="n">
        <v>0.115625656104213</v>
      </c>
      <c r="AA14" s="4" t="n">
        <v>0.154611433976048</v>
      </c>
      <c r="AB14" s="4" t="n">
        <v>0</v>
      </c>
      <c r="AC14" s="4" t="n">
        <v>0.540638884053042</v>
      </c>
      <c r="AD14" s="5" t="n">
        <v>19196.387860322</v>
      </c>
      <c r="AE14" s="5" t="n">
        <v>10404.8688507114</v>
      </c>
      <c r="AF14" s="5" t="n">
        <v>71306.387860322</v>
      </c>
      <c r="AG14" s="5" t="n">
        <v>12594.8688507114</v>
      </c>
      <c r="AH14" s="3" t="s">
        <v>57</v>
      </c>
      <c r="AI14" s="3" t="s">
        <v>40</v>
      </c>
    </row>
    <row r="15" customFormat="false" ht="15" hidden="false" customHeight="true" outlineLevel="0" collapsed="false">
      <c r="A15" s="3" t="s">
        <v>55</v>
      </c>
      <c r="B15" s="3" t="s">
        <v>56</v>
      </c>
      <c r="C15" s="3" t="s">
        <v>41</v>
      </c>
      <c r="D15" s="3" t="n">
        <v>2024</v>
      </c>
      <c r="E15" s="3" t="s">
        <v>46</v>
      </c>
      <c r="F15" s="3" t="n">
        <v>4434</v>
      </c>
      <c r="G15" s="3" t="n">
        <v>3542</v>
      </c>
      <c r="H15" s="3" t="n">
        <v>572</v>
      </c>
      <c r="I15" s="3" t="n">
        <v>892</v>
      </c>
      <c r="J15" s="3" t="n">
        <v>320</v>
      </c>
      <c r="K15" s="3" t="n">
        <v>4114</v>
      </c>
      <c r="L15" s="3" t="n">
        <v>193</v>
      </c>
      <c r="M15" s="3" t="n">
        <f aca="false">L15*365</f>
        <v>70445</v>
      </c>
      <c r="N15" s="3" t="n">
        <v>838</v>
      </c>
      <c r="O15" s="3" t="n">
        <v>8</v>
      </c>
      <c r="P15" s="3" t="n">
        <v>730</v>
      </c>
      <c r="Q15" s="3" t="n">
        <v>5840</v>
      </c>
      <c r="R15" s="4" t="n">
        <v>0.503091594789964</v>
      </c>
      <c r="S15" s="4" t="n">
        <v>0.19941541317111</v>
      </c>
      <c r="T15" s="4" t="n">
        <v>0.105062742393715</v>
      </c>
      <c r="U15" s="4" t="n">
        <v>0.198613439225138</v>
      </c>
      <c r="V15" s="4" t="n">
        <v>0</v>
      </c>
      <c r="W15" s="4" t="n">
        <v>0.496908405210036</v>
      </c>
      <c r="X15" s="4" t="n">
        <v>0.406041582342373</v>
      </c>
      <c r="Y15" s="4" t="n">
        <v>0.113836206387517</v>
      </c>
      <c r="Z15" s="4" t="n">
        <v>0.0989084015243283</v>
      </c>
      <c r="AA15" s="4" t="n">
        <v>0.193296974430528</v>
      </c>
      <c r="AB15" s="4" t="n">
        <v>0</v>
      </c>
      <c r="AC15" s="4" t="n">
        <v>0.593958417657627</v>
      </c>
      <c r="AD15" s="5" t="n">
        <v>22134.7163506364</v>
      </c>
      <c r="AE15" s="5" t="n">
        <v>13173.3715931632</v>
      </c>
      <c r="AF15" s="5" t="n">
        <v>126354.716350636</v>
      </c>
      <c r="AG15" s="5" t="n">
        <v>19013.3715931632</v>
      </c>
      <c r="AH15" s="3" t="s">
        <v>57</v>
      </c>
      <c r="AI15" s="3" t="s">
        <v>40</v>
      </c>
    </row>
    <row r="16" customFormat="false" ht="15" hidden="false" customHeight="true" outlineLevel="0" collapsed="false">
      <c r="A16" s="3" t="s">
        <v>55</v>
      </c>
      <c r="B16" s="3" t="s">
        <v>56</v>
      </c>
      <c r="C16" s="3" t="s">
        <v>42</v>
      </c>
      <c r="D16" s="3" t="n">
        <v>2024</v>
      </c>
      <c r="E16" s="3" t="s">
        <v>58</v>
      </c>
      <c r="F16" s="3" t="n">
        <v>400</v>
      </c>
      <c r="G16" s="3" t="n">
        <v>185</v>
      </c>
      <c r="H16" s="3" t="n">
        <v>166</v>
      </c>
      <c r="I16" s="3" t="n">
        <v>215</v>
      </c>
      <c r="J16" s="3" t="n">
        <v>49</v>
      </c>
      <c r="K16" s="3" t="n">
        <v>351</v>
      </c>
      <c r="L16" s="3" t="n">
        <v>193</v>
      </c>
      <c r="M16" s="3" t="n">
        <f aca="false">L16*365</f>
        <v>70445</v>
      </c>
      <c r="N16" s="3" t="n">
        <v>973</v>
      </c>
      <c r="O16" s="3" t="n">
        <v>35</v>
      </c>
      <c r="P16" s="3" t="n">
        <v>1095</v>
      </c>
      <c r="Q16" s="3" t="n">
        <v>38325</v>
      </c>
      <c r="R16" s="4" t="n">
        <v>0.227894561227895</v>
      </c>
      <c r="S16" s="4" t="n">
        <v>0.054637971304638</v>
      </c>
      <c r="T16" s="4" t="n">
        <v>0.0487987987987988</v>
      </c>
      <c r="U16" s="4" t="n">
        <v>0.124457791124458</v>
      </c>
      <c r="V16" s="4" t="n">
        <v>0</v>
      </c>
      <c r="W16" s="4" t="n">
        <v>0.772105438772106</v>
      </c>
      <c r="X16" s="4" t="n">
        <v>0.160171034291185</v>
      </c>
      <c r="Y16" s="4" t="n">
        <v>0.0344672787789501</v>
      </c>
      <c r="Z16" s="4" t="n">
        <v>0.0216831103637455</v>
      </c>
      <c r="AA16" s="4" t="n">
        <v>0.104020645148489</v>
      </c>
      <c r="AB16" s="4" t="n">
        <v>0</v>
      </c>
      <c r="AC16" s="4" t="n">
        <v>0.839828965708815</v>
      </c>
      <c r="AD16" s="5" t="n">
        <v>12451.3951451451</v>
      </c>
      <c r="AE16" s="5" t="n">
        <v>8815.73596085259</v>
      </c>
      <c r="AF16" s="5" t="n">
        <v>151411.395145145</v>
      </c>
      <c r="AG16" s="5" t="n">
        <v>47140.7359608526</v>
      </c>
      <c r="AH16" s="3" t="s">
        <v>59</v>
      </c>
      <c r="AI16" s="3" t="s">
        <v>40</v>
      </c>
    </row>
    <row r="17" customFormat="false" ht="15" hidden="false" customHeight="true" outlineLevel="0" collapsed="false">
      <c r="A17" s="3" t="s">
        <v>55</v>
      </c>
      <c r="B17" s="3" t="s">
        <v>56</v>
      </c>
      <c r="C17" s="3" t="s">
        <v>43</v>
      </c>
      <c r="D17" s="3" t="n">
        <v>2024</v>
      </c>
      <c r="E17" s="3" t="s">
        <v>46</v>
      </c>
      <c r="F17" s="3" t="n">
        <v>5453</v>
      </c>
      <c r="G17" s="3" t="n">
        <v>5280</v>
      </c>
      <c r="H17" s="3" t="n">
        <v>133</v>
      </c>
      <c r="I17" s="3" t="n">
        <v>173</v>
      </c>
      <c r="J17" s="3" t="n">
        <v>40</v>
      </c>
      <c r="K17" s="3" t="n">
        <v>5413</v>
      </c>
      <c r="L17" s="3" t="n">
        <v>193</v>
      </c>
      <c r="M17" s="3" t="n">
        <f aca="false">L17*365</f>
        <v>70445</v>
      </c>
      <c r="N17" s="3" t="n">
        <v>323</v>
      </c>
      <c r="O17" s="3" t="n">
        <v>3</v>
      </c>
      <c r="P17" s="3" t="n">
        <v>365</v>
      </c>
      <c r="Q17" s="3" t="n">
        <v>1095</v>
      </c>
      <c r="R17" s="4" t="n">
        <v>0.497830326470996</v>
      </c>
      <c r="S17" s="4" t="n">
        <v>0.201425505699575</v>
      </c>
      <c r="T17" s="4" t="n">
        <v>0.138102698424355</v>
      </c>
      <c r="U17" s="4" t="n">
        <v>0.158302122347066</v>
      </c>
      <c r="V17" s="4" t="n">
        <v>0</v>
      </c>
      <c r="W17" s="4" t="n">
        <v>0.502169673529004</v>
      </c>
      <c r="X17" s="4" t="n">
        <v>0.417884186869008</v>
      </c>
      <c r="Y17" s="4" t="n">
        <v>0.138965984689945</v>
      </c>
      <c r="Z17" s="4" t="n">
        <v>0.138441287810745</v>
      </c>
      <c r="AA17" s="4" t="n">
        <v>0.140476914368317</v>
      </c>
      <c r="AB17" s="4" t="n">
        <v>0</v>
      </c>
      <c r="AC17" s="4" t="n">
        <v>0.582115813130993</v>
      </c>
      <c r="AD17" s="5" t="n">
        <v>7422.90031659772</v>
      </c>
      <c r="AE17" s="5" t="n">
        <v>5234.15587961662</v>
      </c>
      <c r="AF17" s="5" t="n">
        <v>42162.9003165977</v>
      </c>
      <c r="AG17" s="5" t="n">
        <v>6329.15587961662</v>
      </c>
      <c r="AH17" s="3" t="s">
        <v>57</v>
      </c>
      <c r="AI17" s="3" t="s">
        <v>40</v>
      </c>
    </row>
    <row r="18" customFormat="false" ht="15" hidden="false" customHeight="true" outlineLevel="0" collapsed="false">
      <c r="A18" s="3" t="s">
        <v>60</v>
      </c>
      <c r="B18" s="3" t="s">
        <v>61</v>
      </c>
      <c r="C18" s="3" t="s">
        <v>37</v>
      </c>
      <c r="D18" s="3" t="n">
        <v>2024</v>
      </c>
      <c r="E18" s="3" t="s">
        <v>46</v>
      </c>
      <c r="F18" s="3" t="n">
        <v>4939</v>
      </c>
      <c r="G18" s="3" t="n">
        <v>4408</v>
      </c>
      <c r="H18" s="3" t="n">
        <v>405</v>
      </c>
      <c r="I18" s="3" t="n">
        <v>531</v>
      </c>
      <c r="J18" s="3" t="n">
        <v>126</v>
      </c>
      <c r="K18" s="3" t="n">
        <v>4813</v>
      </c>
      <c r="L18" s="3" t="n">
        <v>170</v>
      </c>
      <c r="M18" s="3" t="n">
        <f aca="false">L18*365</f>
        <v>62050</v>
      </c>
      <c r="N18" s="3" t="n">
        <v>282</v>
      </c>
      <c r="O18" s="3" t="n">
        <v>3</v>
      </c>
      <c r="P18" s="3" t="n">
        <v>730</v>
      </c>
      <c r="Q18" s="3" t="n">
        <v>2190</v>
      </c>
      <c r="R18" s="4" t="n">
        <v>0.592579203970097</v>
      </c>
      <c r="S18" s="4" t="n">
        <v>0.359271623160086</v>
      </c>
      <c r="T18" s="4" t="n">
        <v>0.0991781493807261</v>
      </c>
      <c r="U18" s="4" t="n">
        <v>0.134129431429285</v>
      </c>
      <c r="V18" s="4" t="n">
        <v>0</v>
      </c>
      <c r="W18" s="4" t="n">
        <v>0.407420796029903</v>
      </c>
      <c r="X18" s="4" t="n">
        <v>0.459361115946959</v>
      </c>
      <c r="Y18" s="4" t="n">
        <v>0.189124025866698</v>
      </c>
      <c r="Z18" s="4" t="n">
        <v>0.115625656104213</v>
      </c>
      <c r="AA18" s="4" t="n">
        <v>0.154611433976048</v>
      </c>
      <c r="AB18" s="4" t="n">
        <v>0</v>
      </c>
      <c r="AC18" s="4" t="n">
        <v>0.540638884053042</v>
      </c>
      <c r="AD18" s="5" t="n">
        <v>16965.3110804979</v>
      </c>
      <c r="AE18" s="5" t="n">
        <v>9230.40865007918</v>
      </c>
      <c r="AF18" s="5" t="n">
        <v>62865.3110804979</v>
      </c>
      <c r="AG18" s="5" t="n">
        <v>11420.4086500792</v>
      </c>
      <c r="AH18" s="3" t="s">
        <v>62</v>
      </c>
      <c r="AI18" s="3" t="s">
        <v>40</v>
      </c>
    </row>
    <row r="19" customFormat="false" ht="15" hidden="false" customHeight="true" outlineLevel="0" collapsed="false">
      <c r="A19" s="3" t="s">
        <v>60</v>
      </c>
      <c r="B19" s="3" t="s">
        <v>61</v>
      </c>
      <c r="C19" s="3" t="s">
        <v>41</v>
      </c>
      <c r="D19" s="3" t="n">
        <v>2024</v>
      </c>
      <c r="E19" s="3" t="s">
        <v>46</v>
      </c>
      <c r="F19" s="3" t="n">
        <v>1987</v>
      </c>
      <c r="G19" s="3" t="n">
        <v>1620</v>
      </c>
      <c r="H19" s="3" t="n">
        <v>276</v>
      </c>
      <c r="I19" s="3" t="n">
        <v>367</v>
      </c>
      <c r="J19" s="3" t="n">
        <v>91</v>
      </c>
      <c r="K19" s="3" t="n">
        <v>1896</v>
      </c>
      <c r="L19" s="3" t="n">
        <v>170</v>
      </c>
      <c r="M19" s="3" t="n">
        <f aca="false">L19*365</f>
        <v>62050</v>
      </c>
      <c r="N19" s="3" t="n">
        <v>838</v>
      </c>
      <c r="O19" s="3" t="n">
        <v>8</v>
      </c>
      <c r="P19" s="3" t="n">
        <v>730</v>
      </c>
      <c r="Q19" s="3" t="n">
        <v>5840</v>
      </c>
      <c r="R19" s="4" t="n">
        <v>0.503091594789964</v>
      </c>
      <c r="S19" s="4" t="n">
        <v>0.19941541317111</v>
      </c>
      <c r="T19" s="4" t="n">
        <v>0.105062742393715</v>
      </c>
      <c r="U19" s="4" t="n">
        <v>0.198613439225138</v>
      </c>
      <c r="V19" s="4" t="n">
        <v>0</v>
      </c>
      <c r="W19" s="4" t="n">
        <v>0.496908405210036</v>
      </c>
      <c r="X19" s="4" t="n">
        <v>0.406041582342373</v>
      </c>
      <c r="Y19" s="4" t="n">
        <v>0.113836206387517</v>
      </c>
      <c r="Z19" s="4" t="n">
        <v>0.0989084015243283</v>
      </c>
      <c r="AA19" s="4" t="n">
        <v>0.193296974430528</v>
      </c>
      <c r="AB19" s="4" t="n">
        <v>0</v>
      </c>
      <c r="AC19" s="4" t="n">
        <v>0.593958417657627</v>
      </c>
      <c r="AD19" s="5" t="n">
        <v>19657.9769190513</v>
      </c>
      <c r="AE19" s="5" t="n">
        <v>11759.5259098302</v>
      </c>
      <c r="AF19" s="5" t="n">
        <v>111457.976919051</v>
      </c>
      <c r="AG19" s="5" t="n">
        <v>17599.5259098302</v>
      </c>
      <c r="AH19" s="3" t="s">
        <v>62</v>
      </c>
      <c r="AI19" s="3" t="s">
        <v>40</v>
      </c>
    </row>
    <row r="20" customFormat="false" ht="15" hidden="false" customHeight="true" outlineLevel="0" collapsed="false">
      <c r="A20" s="3" t="s">
        <v>60</v>
      </c>
      <c r="B20" s="3" t="s">
        <v>61</v>
      </c>
      <c r="C20" s="3" t="s">
        <v>42</v>
      </c>
      <c r="D20" s="3" t="n">
        <v>2024</v>
      </c>
      <c r="E20" s="3" t="s">
        <v>46</v>
      </c>
      <c r="F20" s="3" t="n">
        <v>223</v>
      </c>
      <c r="G20" s="3" t="n">
        <v>134</v>
      </c>
      <c r="H20" s="3" t="n">
        <v>66</v>
      </c>
      <c r="I20" s="3" t="n">
        <v>89</v>
      </c>
      <c r="J20" s="3" t="n">
        <v>23</v>
      </c>
      <c r="K20" s="3" t="n">
        <v>200</v>
      </c>
      <c r="L20" s="3" t="n">
        <v>170</v>
      </c>
      <c r="M20" s="3" t="n">
        <f aca="false">L20*365</f>
        <v>62050</v>
      </c>
      <c r="N20" s="3" t="n">
        <v>973</v>
      </c>
      <c r="O20" s="3" t="n">
        <v>35</v>
      </c>
      <c r="P20" s="3" t="n">
        <v>1095</v>
      </c>
      <c r="Q20" s="3" t="n">
        <v>38325</v>
      </c>
      <c r="R20" s="4" t="n">
        <v>0.227894561227895</v>
      </c>
      <c r="S20" s="4" t="n">
        <v>0.054637971304638</v>
      </c>
      <c r="T20" s="4" t="n">
        <v>0.0487987987987988</v>
      </c>
      <c r="U20" s="4" t="n">
        <v>0.124457791124458</v>
      </c>
      <c r="V20" s="4" t="n">
        <v>0</v>
      </c>
      <c r="W20" s="4" t="n">
        <v>0.772105438772106</v>
      </c>
      <c r="X20" s="4" t="n">
        <v>0.160171034291185</v>
      </c>
      <c r="Y20" s="4" t="n">
        <v>0.0344672787789501</v>
      </c>
      <c r="Z20" s="4" t="n">
        <v>0.0216831103637455</v>
      </c>
      <c r="AA20" s="4" t="n">
        <v>0.104020645148489</v>
      </c>
      <c r="AB20" s="4" t="n">
        <v>0</v>
      </c>
      <c r="AC20" s="4" t="n">
        <v>0.839828965708815</v>
      </c>
      <c r="AD20" s="5" t="n">
        <v>11546.5903403403</v>
      </c>
      <c r="AE20" s="5" t="n">
        <v>8244.95782427318</v>
      </c>
      <c r="AF20" s="5" t="n">
        <v>133946.59034034</v>
      </c>
      <c r="AG20" s="5" t="n">
        <v>46569.9578242732</v>
      </c>
      <c r="AH20" s="3" t="s">
        <v>63</v>
      </c>
      <c r="AI20" s="3" t="s">
        <v>40</v>
      </c>
    </row>
    <row r="21" customFormat="false" ht="15" hidden="false" customHeight="true" outlineLevel="0" collapsed="false">
      <c r="A21" s="3" t="s">
        <v>60</v>
      </c>
      <c r="B21" s="3" t="s">
        <v>61</v>
      </c>
      <c r="C21" s="3" t="s">
        <v>43</v>
      </c>
      <c r="D21" s="3" t="n">
        <v>2024</v>
      </c>
      <c r="E21" s="3" t="s">
        <v>46</v>
      </c>
      <c r="F21" s="3" t="n">
        <v>5484</v>
      </c>
      <c r="G21" s="3" t="n">
        <v>5307</v>
      </c>
      <c r="H21" s="3" t="n">
        <v>156</v>
      </c>
      <c r="I21" s="3" t="n">
        <v>177</v>
      </c>
      <c r="J21" s="3" t="n">
        <v>21</v>
      </c>
      <c r="K21" s="3" t="n">
        <v>5463</v>
      </c>
      <c r="L21" s="3" t="n">
        <v>170</v>
      </c>
      <c r="M21" s="3" t="n">
        <f aca="false">L21*365</f>
        <v>62050</v>
      </c>
      <c r="N21" s="3" t="n">
        <v>323</v>
      </c>
      <c r="O21" s="3" t="n">
        <v>3</v>
      </c>
      <c r="P21" s="3" t="n">
        <v>365</v>
      </c>
      <c r="Q21" s="3" t="n">
        <v>1095</v>
      </c>
      <c r="R21" s="4" t="n">
        <v>0.497830326470996</v>
      </c>
      <c r="S21" s="4" t="n">
        <v>0.201425505699575</v>
      </c>
      <c r="T21" s="4" t="n">
        <v>0.138102698424355</v>
      </c>
      <c r="U21" s="4" t="n">
        <v>0.158302122347066</v>
      </c>
      <c r="V21" s="4" t="n">
        <v>0</v>
      </c>
      <c r="W21" s="4" t="n">
        <v>0.502169673529004</v>
      </c>
      <c r="X21" s="4" t="n">
        <v>0.417884186869008</v>
      </c>
      <c r="Y21" s="4" t="n">
        <v>0.138965984689945</v>
      </c>
      <c r="Z21" s="4" t="n">
        <v>0.138441287810745</v>
      </c>
      <c r="AA21" s="4" t="n">
        <v>0.140476914368317</v>
      </c>
      <c r="AB21" s="4" t="n">
        <v>0</v>
      </c>
      <c r="AC21" s="4" t="n">
        <v>0.582115813130993</v>
      </c>
      <c r="AD21" s="5" t="n">
        <v>6588.99872300148</v>
      </c>
      <c r="AE21" s="5" t="n">
        <v>4658.83670300025</v>
      </c>
      <c r="AF21" s="5" t="n">
        <v>37188.9987230015</v>
      </c>
      <c r="AG21" s="5" t="n">
        <v>5753.83670300025</v>
      </c>
      <c r="AH21" s="3" t="s">
        <v>62</v>
      </c>
      <c r="AI21" s="3" t="s">
        <v>40</v>
      </c>
    </row>
    <row r="22" customFormat="false" ht="15" hidden="false" customHeight="true" outlineLevel="0" collapsed="false">
      <c r="A22" s="3" t="s">
        <v>64</v>
      </c>
      <c r="B22" s="3" t="s">
        <v>65</v>
      </c>
      <c r="C22" s="3" t="s">
        <v>37</v>
      </c>
      <c r="D22" s="3" t="n">
        <v>2024</v>
      </c>
      <c r="E22" s="3" t="s">
        <v>58</v>
      </c>
      <c r="F22" s="3" t="n">
        <v>1043</v>
      </c>
      <c r="G22" s="3" t="n">
        <v>849</v>
      </c>
      <c r="H22" s="3" t="n">
        <v>113</v>
      </c>
      <c r="I22" s="3" t="n">
        <v>188</v>
      </c>
      <c r="J22" s="3" t="n">
        <v>75</v>
      </c>
      <c r="K22" s="3" t="n">
        <v>962</v>
      </c>
      <c r="L22" s="3" t="n">
        <v>185</v>
      </c>
      <c r="M22" s="3" t="n">
        <f aca="false">L22*365</f>
        <v>67525</v>
      </c>
      <c r="N22" s="3" t="n">
        <v>282</v>
      </c>
      <c r="O22" s="3" t="n">
        <v>3</v>
      </c>
      <c r="P22" s="3" t="n">
        <v>730</v>
      </c>
      <c r="Q22" s="3" t="n">
        <v>2190</v>
      </c>
      <c r="R22" s="4" t="n">
        <v>0.592579203970097</v>
      </c>
      <c r="S22" s="4" t="n">
        <v>0.359271623160086</v>
      </c>
      <c r="T22" s="4" t="n">
        <v>0.0991781493807261</v>
      </c>
      <c r="U22" s="4" t="n">
        <v>0.134129431429285</v>
      </c>
      <c r="V22" s="4" t="n">
        <v>0</v>
      </c>
      <c r="W22" s="4" t="n">
        <v>0.407420796029903</v>
      </c>
      <c r="X22" s="4" t="n">
        <v>0.459361115946959</v>
      </c>
      <c r="Y22" s="4" t="n">
        <v>0.189124025866698</v>
      </c>
      <c r="Z22" s="4" t="n">
        <v>0.115625656104213</v>
      </c>
      <c r="AA22" s="4" t="n">
        <v>0.154611433976048</v>
      </c>
      <c r="AB22" s="4" t="n">
        <v>0</v>
      </c>
      <c r="AC22" s="4" t="n">
        <v>0.540638884053042</v>
      </c>
      <c r="AD22" s="5" t="n">
        <v>18420.3611542962</v>
      </c>
      <c r="AE22" s="5" t="n">
        <v>9996.36095483931</v>
      </c>
      <c r="AF22" s="5" t="n">
        <v>68370.3611542962</v>
      </c>
      <c r="AG22" s="5" t="n">
        <v>12186.3609548393</v>
      </c>
      <c r="AH22" s="3" t="s">
        <v>66</v>
      </c>
      <c r="AI22" s="3" t="s">
        <v>40</v>
      </c>
    </row>
    <row r="23" customFormat="false" ht="15" hidden="false" customHeight="true" outlineLevel="0" collapsed="false">
      <c r="A23" s="3" t="s">
        <v>64</v>
      </c>
      <c r="B23" s="3" t="s">
        <v>65</v>
      </c>
      <c r="C23" s="3" t="s">
        <v>41</v>
      </c>
      <c r="D23" s="3" t="n">
        <v>2024</v>
      </c>
      <c r="E23" s="3" t="s">
        <v>58</v>
      </c>
      <c r="F23" s="3" t="n">
        <v>532</v>
      </c>
      <c r="G23" s="3" t="n">
        <v>398</v>
      </c>
      <c r="H23" s="3" t="n">
        <v>94</v>
      </c>
      <c r="I23" s="3" t="n">
        <v>132</v>
      </c>
      <c r="J23" s="3" t="n">
        <v>38</v>
      </c>
      <c r="K23" s="3" t="n">
        <v>492</v>
      </c>
      <c r="L23" s="3" t="n">
        <v>185</v>
      </c>
      <c r="M23" s="3" t="n">
        <f aca="false">L23*365</f>
        <v>67525</v>
      </c>
      <c r="N23" s="3" t="n">
        <v>838</v>
      </c>
      <c r="O23" s="3" t="n">
        <v>8</v>
      </c>
      <c r="P23" s="3" t="n">
        <v>730</v>
      </c>
      <c r="Q23" s="3" t="n">
        <v>5840</v>
      </c>
      <c r="R23" s="4" t="n">
        <v>0.503091594789964</v>
      </c>
      <c r="S23" s="4" t="n">
        <v>0.19941541317111</v>
      </c>
      <c r="T23" s="4" t="n">
        <v>0.105062742393715</v>
      </c>
      <c r="U23" s="4" t="n">
        <v>0.198613439225138</v>
      </c>
      <c r="V23" s="4" t="n">
        <v>0</v>
      </c>
      <c r="W23" s="4" t="n">
        <v>0.496908405210036</v>
      </c>
      <c r="X23" s="4" t="n">
        <v>0.406041582342373</v>
      </c>
      <c r="Y23" s="4" t="n">
        <v>0.113836206387517</v>
      </c>
      <c r="Z23" s="4" t="n">
        <v>0.0989084015243283</v>
      </c>
      <c r="AA23" s="4" t="n">
        <v>0.193296974430528</v>
      </c>
      <c r="AB23" s="4" t="n">
        <v>0</v>
      </c>
      <c r="AC23" s="4" t="n">
        <v>0.593958417657627</v>
      </c>
      <c r="AD23" s="5" t="n">
        <v>21273.2417657373</v>
      </c>
      <c r="AE23" s="5" t="n">
        <v>12681.5991815691</v>
      </c>
      <c r="AF23" s="5" t="n">
        <v>121173.241765737</v>
      </c>
      <c r="AG23" s="5" t="n">
        <v>18521.5991815691</v>
      </c>
      <c r="AH23" s="3" t="s">
        <v>66</v>
      </c>
      <c r="AI23" s="3" t="s">
        <v>40</v>
      </c>
    </row>
    <row r="24" customFormat="false" ht="15" hidden="false" customHeight="true" outlineLevel="0" collapsed="false">
      <c r="A24" s="3" t="s">
        <v>64</v>
      </c>
      <c r="B24" s="3" t="s">
        <v>65</v>
      </c>
      <c r="C24" s="3" t="s">
        <v>42</v>
      </c>
      <c r="D24" s="3" t="n">
        <v>2024</v>
      </c>
      <c r="E24" s="3" t="s">
        <v>58</v>
      </c>
      <c r="F24" s="3" t="n">
        <v>95</v>
      </c>
      <c r="G24" s="3" t="n">
        <v>44</v>
      </c>
      <c r="H24" s="3" t="n">
        <v>40</v>
      </c>
      <c r="I24" s="3" t="n">
        <v>52</v>
      </c>
      <c r="J24" s="3" t="n">
        <v>12</v>
      </c>
      <c r="K24" s="3" t="n">
        <v>84</v>
      </c>
      <c r="L24" s="3" t="n">
        <v>185</v>
      </c>
      <c r="M24" s="3" t="n">
        <f aca="false">L24*365</f>
        <v>67525</v>
      </c>
      <c r="N24" s="3" t="n">
        <v>973</v>
      </c>
      <c r="O24" s="3" t="n">
        <v>35</v>
      </c>
      <c r="P24" s="3" t="n">
        <v>1095</v>
      </c>
      <c r="Q24" s="3" t="n">
        <v>38325</v>
      </c>
      <c r="R24" s="4" t="n">
        <v>0.227894561227895</v>
      </c>
      <c r="S24" s="4" t="n">
        <v>0.054637971304638</v>
      </c>
      <c r="T24" s="4" t="n">
        <v>0.0487987987987988</v>
      </c>
      <c r="U24" s="4" t="n">
        <v>0.124457791124458</v>
      </c>
      <c r="V24" s="4" t="n">
        <v>0</v>
      </c>
      <c r="W24" s="4" t="n">
        <v>0.772105438772106</v>
      </c>
      <c r="X24" s="4" t="n">
        <v>0.160171034291185</v>
      </c>
      <c r="Y24" s="4" t="n">
        <v>0.0344672787789501</v>
      </c>
      <c r="Z24" s="4" t="n">
        <v>0.0216831103637455</v>
      </c>
      <c r="AA24" s="4" t="n">
        <v>0.104020645148489</v>
      </c>
      <c r="AB24" s="4" t="n">
        <v>0</v>
      </c>
      <c r="AC24" s="4" t="n">
        <v>0.839828965708815</v>
      </c>
      <c r="AD24" s="5" t="n">
        <v>12136.6804304304</v>
      </c>
      <c r="AE24" s="5" t="n">
        <v>8617.20443508584</v>
      </c>
      <c r="AF24" s="5" t="n">
        <v>145336.68043043</v>
      </c>
      <c r="AG24" s="5" t="n">
        <v>46942.2044350858</v>
      </c>
      <c r="AH24" s="3" t="s">
        <v>59</v>
      </c>
      <c r="AI24" s="3" t="s">
        <v>40</v>
      </c>
    </row>
    <row r="25" customFormat="false" ht="15" hidden="false" customHeight="true" outlineLevel="0" collapsed="false">
      <c r="A25" s="3" t="s">
        <v>64</v>
      </c>
      <c r="B25" s="3" t="s">
        <v>65</v>
      </c>
      <c r="C25" s="3" t="s">
        <v>43</v>
      </c>
      <c r="D25" s="3" t="n">
        <v>2024</v>
      </c>
      <c r="E25" s="3" t="s">
        <v>58</v>
      </c>
      <c r="F25" s="3" t="n">
        <v>1278</v>
      </c>
      <c r="G25" s="3" t="n">
        <v>1225</v>
      </c>
      <c r="H25" s="3" t="n">
        <v>42</v>
      </c>
      <c r="I25" s="3" t="n">
        <v>53</v>
      </c>
      <c r="J25" s="3" t="n">
        <v>11</v>
      </c>
      <c r="K25" s="3" t="n">
        <v>1267</v>
      </c>
      <c r="L25" s="3" t="n">
        <v>185</v>
      </c>
      <c r="M25" s="3" t="n">
        <f aca="false">L25*365</f>
        <v>67525</v>
      </c>
      <c r="N25" s="3" t="n">
        <v>323</v>
      </c>
      <c r="O25" s="3" t="n">
        <v>3</v>
      </c>
      <c r="P25" s="3" t="n">
        <v>365</v>
      </c>
      <c r="Q25" s="3" t="n">
        <v>1095</v>
      </c>
      <c r="R25" s="4" t="n">
        <v>0.497830326470996</v>
      </c>
      <c r="S25" s="4" t="n">
        <v>0.201425505699575</v>
      </c>
      <c r="T25" s="4" t="n">
        <v>0.138102698424355</v>
      </c>
      <c r="U25" s="4" t="n">
        <v>0.158302122347066</v>
      </c>
      <c r="V25" s="4" t="n">
        <v>0</v>
      </c>
      <c r="W25" s="4" t="n">
        <v>0.502169673529004</v>
      </c>
      <c r="X25" s="4" t="n">
        <v>0.417884186869008</v>
      </c>
      <c r="Y25" s="4" t="n">
        <v>0.138965984689945</v>
      </c>
      <c r="Z25" s="4" t="n">
        <v>0.138441287810745</v>
      </c>
      <c r="AA25" s="4" t="n">
        <v>0.140476914368317</v>
      </c>
      <c r="AB25" s="4" t="n">
        <v>0</v>
      </c>
      <c r="AC25" s="4" t="n">
        <v>0.582115813130993</v>
      </c>
      <c r="AD25" s="5" t="n">
        <v>7132.84758839033</v>
      </c>
      <c r="AE25" s="5" t="n">
        <v>5034.0448616631</v>
      </c>
      <c r="AF25" s="5" t="n">
        <v>40432.8475883903</v>
      </c>
      <c r="AG25" s="5" t="n">
        <v>6129.0448616631</v>
      </c>
      <c r="AH25" s="3" t="s">
        <v>66</v>
      </c>
      <c r="AI25" s="3" t="s">
        <v>40</v>
      </c>
    </row>
    <row r="26" customFormat="false" ht="15" hidden="false" customHeight="true" outlineLevel="0" collapsed="false">
      <c r="A26" s="3" t="s">
        <v>67</v>
      </c>
      <c r="B26" s="3" t="s">
        <v>68</v>
      </c>
      <c r="C26" s="3" t="s">
        <v>37</v>
      </c>
      <c r="D26" s="3" t="n">
        <v>2024</v>
      </c>
      <c r="E26" s="3" t="s">
        <v>58</v>
      </c>
      <c r="F26" s="3" t="n">
        <v>2454</v>
      </c>
      <c r="G26" s="3" t="n">
        <v>1930</v>
      </c>
      <c r="H26" s="3" t="n">
        <v>285</v>
      </c>
      <c r="I26" s="3" t="n">
        <v>477</v>
      </c>
      <c r="J26" s="3" t="n">
        <v>192</v>
      </c>
      <c r="K26" s="3" t="n">
        <v>2215</v>
      </c>
      <c r="L26" s="3" t="n">
        <v>210</v>
      </c>
      <c r="M26" s="3" t="n">
        <f aca="false">L26*365</f>
        <v>76650</v>
      </c>
      <c r="N26" s="3" t="n">
        <v>282</v>
      </c>
      <c r="O26" s="3" t="n">
        <v>3</v>
      </c>
      <c r="P26" s="3" t="n">
        <v>730</v>
      </c>
      <c r="Q26" s="3" t="n">
        <v>2190</v>
      </c>
      <c r="R26" s="4" t="n">
        <v>0.592579203970097</v>
      </c>
      <c r="S26" s="4" t="n">
        <v>0.359271623160086</v>
      </c>
      <c r="T26" s="4" t="n">
        <v>0.0991781493807261</v>
      </c>
      <c r="U26" s="4" t="n">
        <v>0.134129431429285</v>
      </c>
      <c r="V26" s="4" t="n">
        <v>0</v>
      </c>
      <c r="W26" s="4" t="n">
        <v>0.407420796029903</v>
      </c>
      <c r="X26" s="4" t="n">
        <v>0.459361115946959</v>
      </c>
      <c r="Y26" s="4" t="n">
        <v>0.189124025866698</v>
      </c>
      <c r="Z26" s="4" t="n">
        <v>0.115625656104213</v>
      </c>
      <c r="AA26" s="4" t="n">
        <v>0.154611433976048</v>
      </c>
      <c r="AB26" s="4" t="n">
        <v>0</v>
      </c>
      <c r="AC26" s="4" t="n">
        <v>0.540638884053042</v>
      </c>
      <c r="AD26" s="5" t="n">
        <v>20845.4446106268</v>
      </c>
      <c r="AE26" s="5" t="n">
        <v>11272.9481294395</v>
      </c>
      <c r="AF26" s="5" t="n">
        <v>77545.4446106268</v>
      </c>
      <c r="AG26" s="5" t="n">
        <v>13462.9481294395</v>
      </c>
      <c r="AH26" s="3" t="s">
        <v>69</v>
      </c>
      <c r="AI26" s="3" t="s">
        <v>40</v>
      </c>
    </row>
    <row r="27" customFormat="false" ht="15" hidden="false" customHeight="true" outlineLevel="0" collapsed="false">
      <c r="A27" s="3" t="s">
        <v>67</v>
      </c>
      <c r="B27" s="3" t="s">
        <v>68</v>
      </c>
      <c r="C27" s="3" t="s">
        <v>41</v>
      </c>
      <c r="D27" s="3" t="n">
        <v>2024</v>
      </c>
      <c r="E27" s="3" t="s">
        <v>58</v>
      </c>
      <c r="F27" s="3" t="n">
        <v>2638</v>
      </c>
      <c r="G27" s="3" t="n">
        <v>1899</v>
      </c>
      <c r="H27" s="3" t="n">
        <v>511</v>
      </c>
      <c r="I27" s="3" t="n">
        <v>703</v>
      </c>
      <c r="J27" s="3" t="n">
        <v>192</v>
      </c>
      <c r="K27" s="3" t="n">
        <v>2410</v>
      </c>
      <c r="L27" s="3" t="n">
        <v>210</v>
      </c>
      <c r="M27" s="3" t="n">
        <f aca="false">L27*365</f>
        <v>76650</v>
      </c>
      <c r="N27" s="3" t="n">
        <v>838</v>
      </c>
      <c r="O27" s="3" t="n">
        <v>8</v>
      </c>
      <c r="P27" s="3" t="n">
        <v>730</v>
      </c>
      <c r="Q27" s="3" t="n">
        <v>5840</v>
      </c>
      <c r="R27" s="4" t="n">
        <v>0.503091594789964</v>
      </c>
      <c r="S27" s="4" t="n">
        <v>0.19941541317111</v>
      </c>
      <c r="T27" s="4" t="n">
        <v>0.105062742393715</v>
      </c>
      <c r="U27" s="4" t="n">
        <v>0.198613439225138</v>
      </c>
      <c r="V27" s="4" t="n">
        <v>0</v>
      </c>
      <c r="W27" s="4" t="n">
        <v>0.496908405210036</v>
      </c>
      <c r="X27" s="4" t="n">
        <v>0.406041582342373</v>
      </c>
      <c r="Y27" s="4" t="n">
        <v>0.113836206387517</v>
      </c>
      <c r="Z27" s="4" t="n">
        <v>0.0989084015243283</v>
      </c>
      <c r="AA27" s="4" t="n">
        <v>0.193296974430528</v>
      </c>
      <c r="AB27" s="4" t="n">
        <v>0</v>
      </c>
      <c r="AC27" s="4" t="n">
        <v>0.593958417657627</v>
      </c>
      <c r="AD27" s="5" t="n">
        <v>23965.3498435472</v>
      </c>
      <c r="AE27" s="5" t="n">
        <v>14218.3879678006</v>
      </c>
      <c r="AF27" s="5" t="n">
        <v>137365.349843547</v>
      </c>
      <c r="AG27" s="5" t="n">
        <v>20058.3879678006</v>
      </c>
      <c r="AH27" s="3" t="s">
        <v>69</v>
      </c>
      <c r="AI27" s="3" t="s">
        <v>40</v>
      </c>
    </row>
    <row r="28" customFormat="false" ht="15" hidden="false" customHeight="true" outlineLevel="0" collapsed="false">
      <c r="A28" s="3" t="s">
        <v>67</v>
      </c>
      <c r="B28" s="3" t="s">
        <v>68</v>
      </c>
      <c r="C28" s="3" t="s">
        <v>42</v>
      </c>
      <c r="D28" s="3" t="n">
        <v>2024</v>
      </c>
      <c r="E28" s="3" t="s">
        <v>58</v>
      </c>
      <c r="F28" s="3" t="n">
        <v>233</v>
      </c>
      <c r="G28" s="3" t="n">
        <v>108</v>
      </c>
      <c r="H28" s="3" t="n">
        <v>97</v>
      </c>
      <c r="I28" s="3" t="n">
        <v>125</v>
      </c>
      <c r="J28" s="3" t="n">
        <v>28</v>
      </c>
      <c r="K28" s="3" t="n">
        <v>205</v>
      </c>
      <c r="L28" s="3" t="n">
        <v>210</v>
      </c>
      <c r="M28" s="3" t="n">
        <f aca="false">L28*365</f>
        <v>76650</v>
      </c>
      <c r="N28" s="3" t="n">
        <v>973</v>
      </c>
      <c r="O28" s="3" t="n">
        <v>35</v>
      </c>
      <c r="P28" s="3" t="n">
        <v>1095</v>
      </c>
      <c r="Q28" s="3" t="n">
        <v>38325</v>
      </c>
      <c r="R28" s="4" t="n">
        <v>0.227894561227895</v>
      </c>
      <c r="S28" s="4" t="n">
        <v>0.054637971304638</v>
      </c>
      <c r="T28" s="4" t="n">
        <v>0.0487987987987988</v>
      </c>
      <c r="U28" s="4" t="n">
        <v>0.124457791124458</v>
      </c>
      <c r="V28" s="4" t="n">
        <v>0</v>
      </c>
      <c r="W28" s="4" t="n">
        <v>0.772105438772106</v>
      </c>
      <c r="X28" s="4" t="n">
        <v>0.160171034291185</v>
      </c>
      <c r="Y28" s="4" t="n">
        <v>0.0344672787789501</v>
      </c>
      <c r="Z28" s="4" t="n">
        <v>0.0216831103637455</v>
      </c>
      <c r="AA28" s="4" t="n">
        <v>0.104020645148489</v>
      </c>
      <c r="AB28" s="4" t="n">
        <v>0</v>
      </c>
      <c r="AC28" s="4" t="n">
        <v>0.839828965708815</v>
      </c>
      <c r="AD28" s="5" t="n">
        <v>13120.1639139139</v>
      </c>
      <c r="AE28" s="5" t="n">
        <v>9237.61545310694</v>
      </c>
      <c r="AF28" s="5" t="n">
        <v>164320.163913914</v>
      </c>
      <c r="AG28" s="5" t="n">
        <v>47562.6154531069</v>
      </c>
      <c r="AH28" s="3" t="s">
        <v>59</v>
      </c>
      <c r="AI28" s="3" t="s">
        <v>40</v>
      </c>
    </row>
    <row r="29" customFormat="false" ht="15" hidden="false" customHeight="true" outlineLevel="0" collapsed="false">
      <c r="A29" s="3" t="s">
        <v>67</v>
      </c>
      <c r="B29" s="3" t="s">
        <v>68</v>
      </c>
      <c r="C29" s="3" t="s">
        <v>43</v>
      </c>
      <c r="D29" s="3" t="n">
        <v>2024</v>
      </c>
      <c r="E29" s="3" t="s">
        <v>58</v>
      </c>
      <c r="F29" s="3" t="n">
        <v>2739</v>
      </c>
      <c r="G29" s="3" t="n">
        <v>2453</v>
      </c>
      <c r="H29" s="3" t="n">
        <v>92</v>
      </c>
      <c r="I29" s="3" t="n">
        <v>116</v>
      </c>
      <c r="J29" s="3" t="n">
        <v>24</v>
      </c>
      <c r="K29" s="3" t="n">
        <v>2545</v>
      </c>
      <c r="L29" s="3" t="n">
        <v>210</v>
      </c>
      <c r="M29" s="3" t="n">
        <f aca="false">L29*365</f>
        <v>76650</v>
      </c>
      <c r="N29" s="3" t="n">
        <v>323</v>
      </c>
      <c r="O29" s="3" t="n">
        <v>3</v>
      </c>
      <c r="P29" s="3" t="n">
        <v>365</v>
      </c>
      <c r="Q29" s="3" t="n">
        <v>1095</v>
      </c>
      <c r="R29" s="4" t="n">
        <v>0.497830326470996</v>
      </c>
      <c r="S29" s="4" t="n">
        <v>0.201425505699575</v>
      </c>
      <c r="T29" s="4" t="n">
        <v>0.138102698424355</v>
      </c>
      <c r="U29" s="4" t="n">
        <v>0.158302122347066</v>
      </c>
      <c r="V29" s="4" t="n">
        <v>0</v>
      </c>
      <c r="W29" s="4" t="n">
        <v>0.502169673529004</v>
      </c>
      <c r="X29" s="4" t="n">
        <v>0.417884186869008</v>
      </c>
      <c r="Y29" s="4" t="n">
        <v>0.138965984689945</v>
      </c>
      <c r="Z29" s="4" t="n">
        <v>0.138441287810745</v>
      </c>
      <c r="AA29" s="4" t="n">
        <v>0.140476914368317</v>
      </c>
      <c r="AB29" s="4" t="n">
        <v>0</v>
      </c>
      <c r="AC29" s="4" t="n">
        <v>0.582115813130993</v>
      </c>
      <c r="AD29" s="5" t="n">
        <v>8039.26236403842</v>
      </c>
      <c r="AE29" s="5" t="n">
        <v>5659.39179276786</v>
      </c>
      <c r="AF29" s="5" t="n">
        <v>45839.2623640384</v>
      </c>
      <c r="AG29" s="5" t="n">
        <v>6754.39179276786</v>
      </c>
      <c r="AH29" s="3" t="s">
        <v>69</v>
      </c>
      <c r="AI29" s="3" t="s">
        <v>40</v>
      </c>
    </row>
    <row r="30" customFormat="false" ht="15" hidden="false" customHeight="true" outlineLevel="0" collapsed="false">
      <c r="A30" s="3" t="s">
        <v>70</v>
      </c>
      <c r="B30" s="3" t="s">
        <v>71</v>
      </c>
      <c r="C30" s="3" t="s">
        <v>37</v>
      </c>
      <c r="D30" s="3" t="n">
        <v>2024</v>
      </c>
      <c r="E30" s="3" t="s">
        <v>58</v>
      </c>
      <c r="F30" s="3" t="n">
        <v>9318</v>
      </c>
      <c r="G30" s="3" t="n">
        <v>7582</v>
      </c>
      <c r="H30" s="3" t="n">
        <v>1011</v>
      </c>
      <c r="I30" s="3" t="n">
        <v>1678</v>
      </c>
      <c r="J30" s="3" t="n">
        <v>667</v>
      </c>
      <c r="K30" s="3" t="n">
        <v>8593</v>
      </c>
      <c r="L30" s="3" t="n">
        <v>175</v>
      </c>
      <c r="M30" s="3" t="n">
        <f aca="false">L30*365</f>
        <v>63875</v>
      </c>
      <c r="N30" s="3" t="n">
        <v>282</v>
      </c>
      <c r="O30" s="3" t="n">
        <v>3</v>
      </c>
      <c r="P30" s="3" t="n">
        <v>730</v>
      </c>
      <c r="Q30" s="3" t="n">
        <v>2190</v>
      </c>
      <c r="R30" s="4" t="n">
        <v>0.592579203970097</v>
      </c>
      <c r="S30" s="4" t="n">
        <v>0.359271623160086</v>
      </c>
      <c r="T30" s="4" t="n">
        <v>0.0991781493807261</v>
      </c>
      <c r="U30" s="4" t="n">
        <v>0.134129431429285</v>
      </c>
      <c r="V30" s="4" t="n">
        <v>0</v>
      </c>
      <c r="W30" s="4" t="n">
        <v>0.407420796029903</v>
      </c>
      <c r="X30" s="4" t="n">
        <v>0.459361115946959</v>
      </c>
      <c r="Y30" s="4" t="n">
        <v>0.189124025866698</v>
      </c>
      <c r="Z30" s="4" t="n">
        <v>0.115625656104213</v>
      </c>
      <c r="AA30" s="4" t="n">
        <v>0.154611433976048</v>
      </c>
      <c r="AB30" s="4" t="n">
        <v>0</v>
      </c>
      <c r="AC30" s="4" t="n">
        <v>0.540638884053042</v>
      </c>
      <c r="AD30" s="5" t="n">
        <v>17450.327771764</v>
      </c>
      <c r="AE30" s="5" t="n">
        <v>9485.72608499923</v>
      </c>
      <c r="AF30" s="5" t="n">
        <v>64700.327771764</v>
      </c>
      <c r="AG30" s="5" t="n">
        <v>11675.7260849992</v>
      </c>
      <c r="AH30" s="3" t="s">
        <v>66</v>
      </c>
      <c r="AI30" s="3" t="s">
        <v>40</v>
      </c>
    </row>
    <row r="31" customFormat="false" ht="15" hidden="false" customHeight="true" outlineLevel="0" collapsed="false">
      <c r="A31" s="3" t="s">
        <v>70</v>
      </c>
      <c r="B31" s="3" t="s">
        <v>71</v>
      </c>
      <c r="C31" s="3" t="s">
        <v>41</v>
      </c>
      <c r="D31" s="3" t="n">
        <v>2024</v>
      </c>
      <c r="E31" s="3" t="s">
        <v>58</v>
      </c>
      <c r="F31" s="3" t="n">
        <v>4751</v>
      </c>
      <c r="G31" s="3" t="n">
        <v>3552</v>
      </c>
      <c r="H31" s="3" t="n">
        <v>835</v>
      </c>
      <c r="I31" s="3" t="n">
        <v>1174</v>
      </c>
      <c r="J31" s="3" t="n">
        <v>339</v>
      </c>
      <c r="K31" s="3" t="n">
        <v>4387</v>
      </c>
      <c r="L31" s="3" t="n">
        <v>175</v>
      </c>
      <c r="M31" s="3" t="n">
        <f aca="false">L31*365</f>
        <v>63875</v>
      </c>
      <c r="N31" s="3" t="n">
        <v>838</v>
      </c>
      <c r="O31" s="3" t="n">
        <v>8</v>
      </c>
      <c r="P31" s="3" t="n">
        <v>730</v>
      </c>
      <c r="Q31" s="3" t="n">
        <v>5840</v>
      </c>
      <c r="R31" s="4" t="n">
        <v>0.503091594789964</v>
      </c>
      <c r="S31" s="4" t="n">
        <v>0.19941541317111</v>
      </c>
      <c r="T31" s="4" t="n">
        <v>0.105062742393715</v>
      </c>
      <c r="U31" s="4" t="n">
        <v>0.198613439225138</v>
      </c>
      <c r="V31" s="4" t="n">
        <v>0</v>
      </c>
      <c r="W31" s="4" t="n">
        <v>0.496908405210036</v>
      </c>
      <c r="X31" s="4" t="n">
        <v>0.406041582342373</v>
      </c>
      <c r="Y31" s="4" t="n">
        <v>0.113836206387517</v>
      </c>
      <c r="Z31" s="4" t="n">
        <v>0.0989084015243283</v>
      </c>
      <c r="AA31" s="4" t="n">
        <v>0.193296974430528</v>
      </c>
      <c r="AB31" s="4" t="n">
        <v>0</v>
      </c>
      <c r="AC31" s="4" t="n">
        <v>0.593958417657627</v>
      </c>
      <c r="AD31" s="5" t="n">
        <v>20196.3985346133</v>
      </c>
      <c r="AE31" s="5" t="n">
        <v>12066.8836670765</v>
      </c>
      <c r="AF31" s="5" t="n">
        <v>114696.398534613</v>
      </c>
      <c r="AG31" s="5" t="n">
        <v>17906.8836670765</v>
      </c>
      <c r="AH31" s="3" t="s">
        <v>66</v>
      </c>
      <c r="AI31" s="3" t="s">
        <v>40</v>
      </c>
    </row>
    <row r="32" customFormat="false" ht="15" hidden="false" customHeight="true" outlineLevel="0" collapsed="false">
      <c r="A32" s="3" t="s">
        <v>70</v>
      </c>
      <c r="B32" s="3" t="s">
        <v>71</v>
      </c>
      <c r="C32" s="3" t="s">
        <v>42</v>
      </c>
      <c r="D32" s="3" t="n">
        <v>2024</v>
      </c>
      <c r="E32" s="3" t="s">
        <v>58</v>
      </c>
      <c r="F32" s="3" t="n">
        <v>852</v>
      </c>
      <c r="G32" s="3" t="n">
        <v>394</v>
      </c>
      <c r="H32" s="3" t="n">
        <v>354</v>
      </c>
      <c r="I32" s="3" t="n">
        <v>458</v>
      </c>
      <c r="J32" s="3" t="n">
        <v>104</v>
      </c>
      <c r="K32" s="3" t="n">
        <v>748</v>
      </c>
      <c r="L32" s="3" t="n">
        <v>175</v>
      </c>
      <c r="M32" s="3" t="n">
        <f aca="false">L32*365</f>
        <v>63875</v>
      </c>
      <c r="N32" s="3" t="n">
        <v>973</v>
      </c>
      <c r="O32" s="3" t="n">
        <v>35</v>
      </c>
      <c r="P32" s="3" t="n">
        <v>1095</v>
      </c>
      <c r="Q32" s="3" t="n">
        <v>38325</v>
      </c>
      <c r="R32" s="4" t="n">
        <v>0.227894561227895</v>
      </c>
      <c r="S32" s="4" t="n">
        <v>0.054637971304638</v>
      </c>
      <c r="T32" s="4" t="n">
        <v>0.0487987987987988</v>
      </c>
      <c r="U32" s="4" t="n">
        <v>0.124457791124458</v>
      </c>
      <c r="V32" s="4" t="n">
        <v>0</v>
      </c>
      <c r="W32" s="4" t="n">
        <v>0.772105438772106</v>
      </c>
      <c r="X32" s="4" t="n">
        <v>0.160171034291185</v>
      </c>
      <c r="Y32" s="4" t="n">
        <v>0.0344672787789501</v>
      </c>
      <c r="Z32" s="4" t="n">
        <v>0.0216831103637455</v>
      </c>
      <c r="AA32" s="4" t="n">
        <v>0.104020645148489</v>
      </c>
      <c r="AB32" s="4" t="n">
        <v>0</v>
      </c>
      <c r="AC32" s="4" t="n">
        <v>0.839828965708815</v>
      </c>
      <c r="AD32" s="5" t="n">
        <v>11743.287037037</v>
      </c>
      <c r="AE32" s="5" t="n">
        <v>8369.0400278774</v>
      </c>
      <c r="AF32" s="5" t="n">
        <v>137743.287037037</v>
      </c>
      <c r="AG32" s="5" t="n">
        <v>46694.0400278774</v>
      </c>
      <c r="AH32" s="3" t="s">
        <v>59</v>
      </c>
      <c r="AI32" s="3" t="s">
        <v>40</v>
      </c>
    </row>
    <row r="33" customFormat="false" ht="15" hidden="false" customHeight="true" outlineLevel="0" collapsed="false">
      <c r="A33" s="3" t="s">
        <v>70</v>
      </c>
      <c r="B33" s="3" t="s">
        <v>71</v>
      </c>
      <c r="C33" s="3" t="s">
        <v>43</v>
      </c>
      <c r="D33" s="3" t="n">
        <v>2024</v>
      </c>
      <c r="E33" s="3" t="s">
        <v>58</v>
      </c>
      <c r="F33" s="3" t="n">
        <v>11419</v>
      </c>
      <c r="G33" s="3" t="n">
        <v>10949</v>
      </c>
      <c r="H33" s="3" t="n">
        <v>373</v>
      </c>
      <c r="I33" s="3" t="n">
        <v>470</v>
      </c>
      <c r="J33" s="3" t="n">
        <v>97</v>
      </c>
      <c r="K33" s="3" t="n">
        <v>11322</v>
      </c>
      <c r="L33" s="3" t="n">
        <v>175</v>
      </c>
      <c r="M33" s="3" t="n">
        <f aca="false">L33*365</f>
        <v>63875</v>
      </c>
      <c r="N33" s="3" t="n">
        <v>323</v>
      </c>
      <c r="O33" s="3" t="n">
        <v>3</v>
      </c>
      <c r="P33" s="3" t="n">
        <v>365</v>
      </c>
      <c r="Q33" s="3" t="n">
        <v>1095</v>
      </c>
      <c r="R33" s="4" t="n">
        <v>0.497830326470996</v>
      </c>
      <c r="S33" s="4" t="n">
        <v>0.201425505699575</v>
      </c>
      <c r="T33" s="4" t="n">
        <v>0.138102698424355</v>
      </c>
      <c r="U33" s="4" t="n">
        <v>0.158302122347066</v>
      </c>
      <c r="V33" s="4" t="n">
        <v>0</v>
      </c>
      <c r="W33" s="4" t="n">
        <v>0.502169673529004</v>
      </c>
      <c r="X33" s="4" t="n">
        <v>0.417884186869008</v>
      </c>
      <c r="Y33" s="4" t="n">
        <v>0.138965984689945</v>
      </c>
      <c r="Z33" s="4" t="n">
        <v>0.138441287810745</v>
      </c>
      <c r="AA33" s="4" t="n">
        <v>0.140476914368317</v>
      </c>
      <c r="AB33" s="4" t="n">
        <v>0</v>
      </c>
      <c r="AC33" s="4" t="n">
        <v>0.582115813130993</v>
      </c>
      <c r="AD33" s="5" t="n">
        <v>6770.28167813109</v>
      </c>
      <c r="AE33" s="5" t="n">
        <v>4783.9060892212</v>
      </c>
      <c r="AF33" s="5" t="n">
        <v>38270.2816781311</v>
      </c>
      <c r="AG33" s="5" t="n">
        <v>5878.9060892212</v>
      </c>
      <c r="AH33" s="3" t="s">
        <v>66</v>
      </c>
      <c r="AI33" s="3" t="s">
        <v>40</v>
      </c>
    </row>
    <row r="34" customFormat="false" ht="15" hidden="false" customHeight="true" outlineLevel="0" collapsed="false">
      <c r="A34" s="3" t="s">
        <v>72</v>
      </c>
      <c r="B34" s="3" t="s">
        <v>73</v>
      </c>
      <c r="C34" s="3" t="s">
        <v>37</v>
      </c>
      <c r="D34" s="3" t="n">
        <v>2024</v>
      </c>
      <c r="E34" s="3" t="s">
        <v>58</v>
      </c>
      <c r="F34" s="3" t="n">
        <v>2407</v>
      </c>
      <c r="G34" s="3" t="n">
        <v>1959</v>
      </c>
      <c r="H34" s="3" t="n">
        <v>261</v>
      </c>
      <c r="I34" s="3" t="n">
        <v>433</v>
      </c>
      <c r="J34" s="3" t="n">
        <v>172</v>
      </c>
      <c r="K34" s="3" t="n">
        <v>2220</v>
      </c>
      <c r="L34" s="3" t="n">
        <v>189</v>
      </c>
      <c r="M34" s="3" t="n">
        <f aca="false">L34*365</f>
        <v>68985</v>
      </c>
      <c r="N34" s="3" t="n">
        <v>282</v>
      </c>
      <c r="O34" s="3" t="n">
        <v>3</v>
      </c>
      <c r="P34" s="3" t="n">
        <v>730</v>
      </c>
      <c r="Q34" s="3" t="n">
        <v>2190</v>
      </c>
      <c r="R34" s="4" t="n">
        <v>0.592579203970097</v>
      </c>
      <c r="S34" s="4" t="n">
        <v>0.359271623160086</v>
      </c>
      <c r="T34" s="4" t="n">
        <v>0.0991781493807261</v>
      </c>
      <c r="U34" s="4" t="n">
        <v>0.134129431429285</v>
      </c>
      <c r="V34" s="4" t="n">
        <v>0</v>
      </c>
      <c r="W34" s="4" t="n">
        <v>0.407420796029903</v>
      </c>
      <c r="X34" s="4" t="n">
        <v>0.459361115946959</v>
      </c>
      <c r="Y34" s="4" t="n">
        <v>0.189124025866698</v>
      </c>
      <c r="Z34" s="4" t="n">
        <v>0.115625656104213</v>
      </c>
      <c r="AA34" s="4" t="n">
        <v>0.154611433976048</v>
      </c>
      <c r="AB34" s="4" t="n">
        <v>0</v>
      </c>
      <c r="AC34" s="4" t="n">
        <v>0.540638884053042</v>
      </c>
      <c r="AD34" s="5" t="n">
        <v>18808.3745073091</v>
      </c>
      <c r="AE34" s="5" t="n">
        <v>10200.6149027754</v>
      </c>
      <c r="AF34" s="5" t="n">
        <v>69838.3745073091</v>
      </c>
      <c r="AG34" s="5" t="n">
        <v>12390.6149027754</v>
      </c>
      <c r="AH34" s="3" t="s">
        <v>66</v>
      </c>
      <c r="AI34" s="3" t="s">
        <v>40</v>
      </c>
    </row>
    <row r="35" customFormat="false" ht="15" hidden="false" customHeight="true" outlineLevel="0" collapsed="false">
      <c r="A35" s="3" t="s">
        <v>72</v>
      </c>
      <c r="B35" s="3" t="s">
        <v>73</v>
      </c>
      <c r="C35" s="3" t="s">
        <v>41</v>
      </c>
      <c r="D35" s="3" t="n">
        <v>2024</v>
      </c>
      <c r="E35" s="3" t="s">
        <v>58</v>
      </c>
      <c r="F35" s="3" t="n">
        <v>1227</v>
      </c>
      <c r="G35" s="3" t="n">
        <v>917</v>
      </c>
      <c r="H35" s="3" t="n">
        <v>216</v>
      </c>
      <c r="I35" s="3" t="n">
        <v>303</v>
      </c>
      <c r="J35" s="3" t="n">
        <v>87</v>
      </c>
      <c r="K35" s="3" t="n">
        <v>1133</v>
      </c>
      <c r="L35" s="3" t="n">
        <v>189</v>
      </c>
      <c r="M35" s="3" t="n">
        <f aca="false">L35*365</f>
        <v>68985</v>
      </c>
      <c r="N35" s="3" t="n">
        <v>838</v>
      </c>
      <c r="O35" s="3" t="n">
        <v>8</v>
      </c>
      <c r="P35" s="3" t="n">
        <v>730</v>
      </c>
      <c r="Q35" s="3" t="n">
        <v>5840</v>
      </c>
      <c r="R35" s="4" t="n">
        <v>0.503091594789964</v>
      </c>
      <c r="S35" s="4" t="n">
        <v>0.19941541317111</v>
      </c>
      <c r="T35" s="4" t="n">
        <v>0.105062742393715</v>
      </c>
      <c r="U35" s="4" t="n">
        <v>0.198613439225138</v>
      </c>
      <c r="V35" s="4" t="n">
        <v>0</v>
      </c>
      <c r="W35" s="4" t="n">
        <v>0.496908405210036</v>
      </c>
      <c r="X35" s="4" t="n">
        <v>0.406041582342373</v>
      </c>
      <c r="Y35" s="4" t="n">
        <v>0.113836206387517</v>
      </c>
      <c r="Z35" s="4" t="n">
        <v>0.0989084015243283</v>
      </c>
      <c r="AA35" s="4" t="n">
        <v>0.193296974430528</v>
      </c>
      <c r="AB35" s="4" t="n">
        <v>0</v>
      </c>
      <c r="AC35" s="4" t="n">
        <v>0.593958417657627</v>
      </c>
      <c r="AD35" s="5" t="n">
        <v>21703.9790581868</v>
      </c>
      <c r="AE35" s="5" t="n">
        <v>12927.4853873661</v>
      </c>
      <c r="AF35" s="5" t="n">
        <v>123763.979058187</v>
      </c>
      <c r="AG35" s="5" t="n">
        <v>18767.4853873661</v>
      </c>
      <c r="AH35" s="3" t="s">
        <v>66</v>
      </c>
      <c r="AI35" s="3" t="s">
        <v>40</v>
      </c>
    </row>
    <row r="36" customFormat="false" ht="15" hidden="false" customHeight="true" outlineLevel="0" collapsed="false">
      <c r="A36" s="3" t="s">
        <v>72</v>
      </c>
      <c r="B36" s="3" t="s">
        <v>73</v>
      </c>
      <c r="C36" s="3" t="s">
        <v>42</v>
      </c>
      <c r="D36" s="3" t="n">
        <v>2024</v>
      </c>
      <c r="E36" s="3" t="s">
        <v>58</v>
      </c>
      <c r="F36" s="3" t="n">
        <v>220</v>
      </c>
      <c r="G36" s="3" t="n">
        <v>102</v>
      </c>
      <c r="H36" s="3" t="n">
        <v>91</v>
      </c>
      <c r="I36" s="3" t="n">
        <v>118</v>
      </c>
      <c r="J36" s="3" t="n">
        <v>27</v>
      </c>
      <c r="K36" s="3" t="n">
        <v>193</v>
      </c>
      <c r="L36" s="3" t="n">
        <v>189</v>
      </c>
      <c r="M36" s="3" t="n">
        <f aca="false">L36*365</f>
        <v>68985</v>
      </c>
      <c r="N36" s="3" t="n">
        <v>973</v>
      </c>
      <c r="O36" s="3" t="n">
        <v>35</v>
      </c>
      <c r="P36" s="3" t="n">
        <v>1095</v>
      </c>
      <c r="Q36" s="3" t="n">
        <v>38325</v>
      </c>
      <c r="R36" s="4" t="n">
        <v>0.227894561227895</v>
      </c>
      <c r="S36" s="4" t="n">
        <v>0.054637971304638</v>
      </c>
      <c r="T36" s="4" t="n">
        <v>0.0487987987987988</v>
      </c>
      <c r="U36" s="4" t="n">
        <v>0.124457791124458</v>
      </c>
      <c r="V36" s="4" t="n">
        <v>0</v>
      </c>
      <c r="W36" s="4" t="n">
        <v>0.772105438772106</v>
      </c>
      <c r="X36" s="4" t="n">
        <v>0.160171034291185</v>
      </c>
      <c r="Y36" s="4" t="n">
        <v>0.0344672787789501</v>
      </c>
      <c r="Z36" s="4" t="n">
        <v>0.0216831103637455</v>
      </c>
      <c r="AA36" s="4" t="n">
        <v>0.104020645148489</v>
      </c>
      <c r="AB36" s="4" t="n">
        <v>0</v>
      </c>
      <c r="AC36" s="4" t="n">
        <v>0.839828965708815</v>
      </c>
      <c r="AD36" s="5" t="n">
        <v>12294.0377877878</v>
      </c>
      <c r="AE36" s="5" t="n">
        <v>8716.47019796921</v>
      </c>
      <c r="AF36" s="5" t="n">
        <v>148374.037787788</v>
      </c>
      <c r="AG36" s="5" t="n">
        <v>47041.4701979692</v>
      </c>
      <c r="AH36" s="3" t="s">
        <v>59</v>
      </c>
      <c r="AI36" s="3" t="s">
        <v>40</v>
      </c>
    </row>
    <row r="37" customFormat="false" ht="15" hidden="false" customHeight="true" outlineLevel="0" collapsed="false">
      <c r="A37" s="3" t="s">
        <v>72</v>
      </c>
      <c r="B37" s="3" t="s">
        <v>73</v>
      </c>
      <c r="C37" s="3" t="s">
        <v>43</v>
      </c>
      <c r="D37" s="3" t="n">
        <v>2024</v>
      </c>
      <c r="E37" s="3" t="s">
        <v>58</v>
      </c>
      <c r="F37" s="3" t="n">
        <v>2950</v>
      </c>
      <c r="G37" s="3" t="n">
        <v>2829</v>
      </c>
      <c r="H37" s="3" t="n">
        <v>96</v>
      </c>
      <c r="I37" s="3" t="n">
        <v>121</v>
      </c>
      <c r="J37" s="3" t="n">
        <v>25</v>
      </c>
      <c r="K37" s="3" t="n">
        <v>2925</v>
      </c>
      <c r="L37" s="3" t="n">
        <v>189</v>
      </c>
      <c r="M37" s="3" t="n">
        <f aca="false">L37*365</f>
        <v>68985</v>
      </c>
      <c r="N37" s="3" t="n">
        <v>323</v>
      </c>
      <c r="O37" s="3" t="n">
        <v>3</v>
      </c>
      <c r="P37" s="3" t="n">
        <v>365</v>
      </c>
      <c r="Q37" s="3" t="n">
        <v>1095</v>
      </c>
      <c r="R37" s="4" t="n">
        <v>0.497830326470996</v>
      </c>
      <c r="S37" s="4" t="n">
        <v>0.201425505699575</v>
      </c>
      <c r="T37" s="4" t="n">
        <v>0.138102698424355</v>
      </c>
      <c r="U37" s="4" t="n">
        <v>0.158302122347066</v>
      </c>
      <c r="V37" s="4" t="n">
        <v>0</v>
      </c>
      <c r="W37" s="4" t="n">
        <v>0.502169673529004</v>
      </c>
      <c r="X37" s="4" t="n">
        <v>0.417884186869008</v>
      </c>
      <c r="Y37" s="4" t="n">
        <v>0.138965984689945</v>
      </c>
      <c r="Z37" s="4" t="n">
        <v>0.138441287810745</v>
      </c>
      <c r="AA37" s="4" t="n">
        <v>0.140476914368317</v>
      </c>
      <c r="AB37" s="4" t="n">
        <v>0</v>
      </c>
      <c r="AC37" s="4" t="n">
        <v>0.582115813130993</v>
      </c>
      <c r="AD37" s="5" t="n">
        <v>7277.87395249402</v>
      </c>
      <c r="AE37" s="5" t="n">
        <v>5134.10037063986</v>
      </c>
      <c r="AF37" s="5" t="n">
        <v>41297.873952494</v>
      </c>
      <c r="AG37" s="5" t="n">
        <v>6229.10037063986</v>
      </c>
      <c r="AH37" s="3" t="s">
        <v>66</v>
      </c>
      <c r="AI37" s="3" t="s">
        <v>40</v>
      </c>
    </row>
    <row r="38" customFormat="false" ht="15" hidden="false" customHeight="true" outlineLevel="0" collapsed="false">
      <c r="A38" s="3" t="s">
        <v>74</v>
      </c>
      <c r="B38" s="3" t="s">
        <v>75</v>
      </c>
      <c r="C38" s="3" t="s">
        <v>37</v>
      </c>
      <c r="D38" s="3" t="n">
        <v>2024</v>
      </c>
      <c r="E38" s="3" t="s">
        <v>58</v>
      </c>
      <c r="F38" s="3" t="n">
        <v>12050</v>
      </c>
      <c r="G38" s="3" t="n">
        <v>9805</v>
      </c>
      <c r="H38" s="3" t="n">
        <v>1307</v>
      </c>
      <c r="I38" s="3" t="n">
        <v>2170</v>
      </c>
      <c r="J38" s="3" t="n">
        <v>863</v>
      </c>
      <c r="K38" s="3" t="n">
        <v>11112</v>
      </c>
      <c r="L38" s="3" t="n">
        <v>170</v>
      </c>
      <c r="M38" s="3" t="n">
        <f aca="false">L38*365</f>
        <v>62050</v>
      </c>
      <c r="N38" s="3" t="n">
        <v>282</v>
      </c>
      <c r="O38" s="3" t="n">
        <v>3</v>
      </c>
      <c r="P38" s="3" t="n">
        <v>730</v>
      </c>
      <c r="Q38" s="3" t="n">
        <v>2190</v>
      </c>
      <c r="R38" s="4" t="n">
        <v>0.592579203970097</v>
      </c>
      <c r="S38" s="4" t="n">
        <v>0.359271623160086</v>
      </c>
      <c r="T38" s="4" t="n">
        <v>0.0991781493807261</v>
      </c>
      <c r="U38" s="4" t="n">
        <v>0.134129431429285</v>
      </c>
      <c r="V38" s="4" t="n">
        <v>0</v>
      </c>
      <c r="W38" s="4" t="n">
        <v>0.407420796029903</v>
      </c>
      <c r="X38" s="4" t="n">
        <v>0.459361115946959</v>
      </c>
      <c r="Y38" s="4" t="n">
        <v>0.189124025866698</v>
      </c>
      <c r="Z38" s="4" t="n">
        <v>0.115625656104213</v>
      </c>
      <c r="AA38" s="4" t="n">
        <v>0.154611433976048</v>
      </c>
      <c r="AB38" s="4" t="n">
        <v>0</v>
      </c>
      <c r="AC38" s="4" t="n">
        <v>0.540638884053042</v>
      </c>
      <c r="AD38" s="5" t="n">
        <v>16965.3110804979</v>
      </c>
      <c r="AE38" s="5" t="n">
        <v>9230.40865007918</v>
      </c>
      <c r="AF38" s="5" t="n">
        <v>62865.3110804979</v>
      </c>
      <c r="AG38" s="5" t="n">
        <v>11420.4086500792</v>
      </c>
      <c r="AH38" s="3" t="s">
        <v>66</v>
      </c>
      <c r="AI38" s="3" t="s">
        <v>40</v>
      </c>
    </row>
    <row r="39" customFormat="false" ht="15" hidden="false" customHeight="true" outlineLevel="0" collapsed="false">
      <c r="A39" s="3" t="s">
        <v>74</v>
      </c>
      <c r="B39" s="3" t="s">
        <v>75</v>
      </c>
      <c r="C39" s="3" t="s">
        <v>41</v>
      </c>
      <c r="D39" s="3" t="n">
        <v>2024</v>
      </c>
      <c r="E39" s="3" t="s">
        <v>58</v>
      </c>
      <c r="F39" s="3" t="n">
        <v>6144</v>
      </c>
      <c r="G39" s="3" t="n">
        <v>4594</v>
      </c>
      <c r="H39" s="3" t="n">
        <v>1080</v>
      </c>
      <c r="I39" s="3" t="n">
        <v>1518</v>
      </c>
      <c r="J39" s="3" t="n">
        <v>438</v>
      </c>
      <c r="K39" s="3" t="n">
        <v>5674</v>
      </c>
      <c r="L39" s="3" t="n">
        <v>170</v>
      </c>
      <c r="M39" s="3" t="n">
        <f aca="false">L39*365</f>
        <v>62050</v>
      </c>
      <c r="N39" s="3" t="n">
        <v>838</v>
      </c>
      <c r="O39" s="3" t="n">
        <v>8</v>
      </c>
      <c r="P39" s="3" t="n">
        <v>730</v>
      </c>
      <c r="Q39" s="3" t="n">
        <v>5840</v>
      </c>
      <c r="R39" s="4" t="n">
        <v>0.503091594789964</v>
      </c>
      <c r="S39" s="4" t="n">
        <v>0.19941541317111</v>
      </c>
      <c r="T39" s="4" t="n">
        <v>0.105062742393715</v>
      </c>
      <c r="U39" s="4" t="n">
        <v>0.198613439225138</v>
      </c>
      <c r="V39" s="4" t="n">
        <v>0</v>
      </c>
      <c r="W39" s="4" t="n">
        <v>0.496908405210036</v>
      </c>
      <c r="X39" s="4" t="n">
        <v>0.406041582342373</v>
      </c>
      <c r="Y39" s="4" t="n">
        <v>0.113836206387517</v>
      </c>
      <c r="Z39" s="4" t="n">
        <v>0.0989084015243283</v>
      </c>
      <c r="AA39" s="4" t="n">
        <v>0.193296974430528</v>
      </c>
      <c r="AB39" s="4" t="n">
        <v>0</v>
      </c>
      <c r="AC39" s="4" t="n">
        <v>0.593958417657627</v>
      </c>
      <c r="AD39" s="5" t="n">
        <v>19657.9769190513</v>
      </c>
      <c r="AE39" s="5" t="n">
        <v>11759.5259098302</v>
      </c>
      <c r="AF39" s="5" t="n">
        <v>111457.976919051</v>
      </c>
      <c r="AG39" s="5" t="n">
        <v>17599.5259098302</v>
      </c>
      <c r="AH39" s="3" t="s">
        <v>66</v>
      </c>
      <c r="AI39" s="3" t="s">
        <v>40</v>
      </c>
    </row>
    <row r="40" customFormat="false" ht="15" hidden="false" customHeight="true" outlineLevel="0" collapsed="false">
      <c r="A40" s="3" t="s">
        <v>74</v>
      </c>
      <c r="B40" s="3" t="s">
        <v>75</v>
      </c>
      <c r="C40" s="3" t="s">
        <v>42</v>
      </c>
      <c r="D40" s="3" t="n">
        <v>2024</v>
      </c>
      <c r="E40" s="3" t="s">
        <v>58</v>
      </c>
      <c r="F40" s="3" t="n">
        <v>1102</v>
      </c>
      <c r="G40" s="3" t="n">
        <v>509</v>
      </c>
      <c r="H40" s="3" t="n">
        <v>458</v>
      </c>
      <c r="I40" s="3" t="n">
        <v>593</v>
      </c>
      <c r="J40" s="3" t="n">
        <v>135</v>
      </c>
      <c r="K40" s="3" t="n">
        <v>967</v>
      </c>
      <c r="L40" s="3" t="n">
        <v>170</v>
      </c>
      <c r="M40" s="3" t="n">
        <f aca="false">L40*365</f>
        <v>62050</v>
      </c>
      <c r="N40" s="3" t="n">
        <v>973</v>
      </c>
      <c r="O40" s="3" t="n">
        <v>35</v>
      </c>
      <c r="P40" s="3" t="n">
        <v>1095</v>
      </c>
      <c r="Q40" s="3" t="n">
        <v>38325</v>
      </c>
      <c r="R40" s="4" t="n">
        <v>0.227894561227895</v>
      </c>
      <c r="S40" s="4" t="n">
        <v>0.054637971304638</v>
      </c>
      <c r="T40" s="4" t="n">
        <v>0.0487987987987988</v>
      </c>
      <c r="U40" s="4" t="n">
        <v>0.124457791124458</v>
      </c>
      <c r="V40" s="4" t="n">
        <v>0</v>
      </c>
      <c r="W40" s="4" t="n">
        <v>0.772105438772106</v>
      </c>
      <c r="X40" s="4" t="n">
        <v>0.160171034291185</v>
      </c>
      <c r="Y40" s="4" t="n">
        <v>0.0344672787789501</v>
      </c>
      <c r="Z40" s="4" t="n">
        <v>0.0216831103637455</v>
      </c>
      <c r="AA40" s="4" t="n">
        <v>0.104020645148489</v>
      </c>
      <c r="AB40" s="4" t="n">
        <v>0</v>
      </c>
      <c r="AC40" s="4" t="n">
        <v>0.839828965708815</v>
      </c>
      <c r="AD40" s="5" t="n">
        <v>11546.5903403403</v>
      </c>
      <c r="AE40" s="5" t="n">
        <v>8244.95782427318</v>
      </c>
      <c r="AF40" s="5" t="n">
        <v>133946.59034034</v>
      </c>
      <c r="AG40" s="5" t="n">
        <v>46569.9578242732</v>
      </c>
      <c r="AH40" s="3" t="s">
        <v>59</v>
      </c>
      <c r="AI40" s="3" t="s">
        <v>40</v>
      </c>
    </row>
    <row r="41" customFormat="false" ht="15" hidden="false" customHeight="true" outlineLevel="0" collapsed="false">
      <c r="A41" s="3" t="s">
        <v>74</v>
      </c>
      <c r="B41" s="3" t="s">
        <v>75</v>
      </c>
      <c r="C41" s="3" t="s">
        <v>43</v>
      </c>
      <c r="D41" s="3" t="n">
        <v>2024</v>
      </c>
      <c r="E41" s="3" t="s">
        <v>58</v>
      </c>
      <c r="F41" s="3" t="n">
        <v>14767</v>
      </c>
      <c r="G41" s="3" t="n">
        <v>14160</v>
      </c>
      <c r="H41" s="3" t="n">
        <v>482</v>
      </c>
      <c r="I41" s="3" t="n">
        <v>607</v>
      </c>
      <c r="J41" s="3" t="n">
        <v>125</v>
      </c>
      <c r="K41" s="3" t="n">
        <v>14642</v>
      </c>
      <c r="L41" s="3" t="n">
        <v>170</v>
      </c>
      <c r="M41" s="3" t="n">
        <f aca="false">L41*365</f>
        <v>62050</v>
      </c>
      <c r="N41" s="3" t="n">
        <v>323</v>
      </c>
      <c r="O41" s="3" t="n">
        <v>3</v>
      </c>
      <c r="P41" s="3" t="n">
        <v>365</v>
      </c>
      <c r="Q41" s="3" t="n">
        <v>1095</v>
      </c>
      <c r="R41" s="4" t="n">
        <v>0.497830326470996</v>
      </c>
      <c r="S41" s="4" t="n">
        <v>0.201425505699575</v>
      </c>
      <c r="T41" s="4" t="n">
        <v>0.138102698424355</v>
      </c>
      <c r="U41" s="4" t="n">
        <v>0.158302122347066</v>
      </c>
      <c r="V41" s="4" t="n">
        <v>0</v>
      </c>
      <c r="W41" s="4" t="n">
        <v>0.502169673529004</v>
      </c>
      <c r="X41" s="4" t="n">
        <v>0.417884186869008</v>
      </c>
      <c r="Y41" s="4" t="n">
        <v>0.138965984689945</v>
      </c>
      <c r="Z41" s="4" t="n">
        <v>0.138441287810745</v>
      </c>
      <c r="AA41" s="4" t="n">
        <v>0.140476914368317</v>
      </c>
      <c r="AB41" s="4" t="n">
        <v>0</v>
      </c>
      <c r="AC41" s="4" t="n">
        <v>0.582115813130993</v>
      </c>
      <c r="AD41" s="5" t="n">
        <v>6588.99872300148</v>
      </c>
      <c r="AE41" s="5" t="n">
        <v>4658.83670300025</v>
      </c>
      <c r="AF41" s="5" t="n">
        <v>37188.9987230015</v>
      </c>
      <c r="AG41" s="5" t="n">
        <v>5753.83670300025</v>
      </c>
      <c r="AH41" s="3" t="s">
        <v>66</v>
      </c>
      <c r="AI41" s="3" t="s">
        <v>40</v>
      </c>
    </row>
    <row r="42" customFormat="false" ht="15" hidden="false" customHeight="true" outlineLevel="0" collapsed="false">
      <c r="A42" s="3" t="s">
        <v>76</v>
      </c>
      <c r="B42" s="3" t="s">
        <v>77</v>
      </c>
      <c r="C42" s="3" t="s">
        <v>37</v>
      </c>
      <c r="D42" s="3" t="n">
        <v>2024</v>
      </c>
      <c r="E42" s="3" t="s">
        <v>58</v>
      </c>
      <c r="F42" s="3" t="n">
        <v>26729</v>
      </c>
      <c r="G42" s="3" t="n">
        <v>21750</v>
      </c>
      <c r="H42" s="3" t="n">
        <v>2899</v>
      </c>
      <c r="I42" s="3" t="n">
        <v>4813</v>
      </c>
      <c r="J42" s="3" t="n">
        <v>1914</v>
      </c>
      <c r="K42" s="3" t="n">
        <v>24649</v>
      </c>
      <c r="L42" s="3" t="n">
        <v>203</v>
      </c>
      <c r="M42" s="3" t="n">
        <f aca="false">L42*365</f>
        <v>74095</v>
      </c>
      <c r="N42" s="3" t="n">
        <v>282</v>
      </c>
      <c r="O42" s="3" t="n">
        <v>3</v>
      </c>
      <c r="P42" s="3" t="n">
        <v>730</v>
      </c>
      <c r="Q42" s="3" t="n">
        <v>2190</v>
      </c>
      <c r="R42" s="4" t="n">
        <v>0.592579203970097</v>
      </c>
      <c r="S42" s="4" t="n">
        <v>0.359271623160086</v>
      </c>
      <c r="T42" s="4" t="n">
        <v>0.0991781493807261</v>
      </c>
      <c r="U42" s="4" t="n">
        <v>0.134129431429285</v>
      </c>
      <c r="V42" s="4" t="n">
        <v>0</v>
      </c>
      <c r="W42" s="4" t="n">
        <v>0.407420796029903</v>
      </c>
      <c r="X42" s="4" t="n">
        <v>0.459361115946959</v>
      </c>
      <c r="Y42" s="4" t="n">
        <v>0.189124025866698</v>
      </c>
      <c r="Z42" s="4" t="n">
        <v>0.115625656104213</v>
      </c>
      <c r="AA42" s="4" t="n">
        <v>0.154611433976048</v>
      </c>
      <c r="AB42" s="4" t="n">
        <v>0</v>
      </c>
      <c r="AC42" s="4" t="n">
        <v>0.540638884053042</v>
      </c>
      <c r="AD42" s="5" t="n">
        <v>20166.4212428543</v>
      </c>
      <c r="AE42" s="5" t="n">
        <v>10915.5037205515</v>
      </c>
      <c r="AF42" s="5" t="n">
        <v>74976.4212428542</v>
      </c>
      <c r="AG42" s="5" t="n">
        <v>13105.5037205515</v>
      </c>
      <c r="AH42" s="3" t="s">
        <v>66</v>
      </c>
      <c r="AI42" s="3" t="s">
        <v>40</v>
      </c>
    </row>
    <row r="43" customFormat="false" ht="15" hidden="false" customHeight="true" outlineLevel="0" collapsed="false">
      <c r="A43" s="3" t="s">
        <v>76</v>
      </c>
      <c r="B43" s="3" t="s">
        <v>77</v>
      </c>
      <c r="C43" s="3" t="s">
        <v>41</v>
      </c>
      <c r="D43" s="3" t="n">
        <v>2024</v>
      </c>
      <c r="E43" s="3" t="s">
        <v>58</v>
      </c>
      <c r="F43" s="3" t="n">
        <v>13628</v>
      </c>
      <c r="G43" s="3" t="n">
        <v>10189</v>
      </c>
      <c r="H43" s="3" t="n">
        <v>2395</v>
      </c>
      <c r="I43" s="3" t="n">
        <v>3367</v>
      </c>
      <c r="J43" s="3" t="n">
        <v>972</v>
      </c>
      <c r="K43" s="3" t="n">
        <v>12584</v>
      </c>
      <c r="L43" s="3" t="n">
        <v>203</v>
      </c>
      <c r="M43" s="3" t="n">
        <f aca="false">L43*365</f>
        <v>74095</v>
      </c>
      <c r="N43" s="3" t="n">
        <v>838</v>
      </c>
      <c r="O43" s="3" t="n">
        <v>8</v>
      </c>
      <c r="P43" s="3" t="n">
        <v>730</v>
      </c>
      <c r="Q43" s="3" t="n">
        <v>5840</v>
      </c>
      <c r="R43" s="4" t="n">
        <v>0.503091594789964</v>
      </c>
      <c r="S43" s="4" t="n">
        <v>0.19941541317111</v>
      </c>
      <c r="T43" s="4" t="n">
        <v>0.105062742393715</v>
      </c>
      <c r="U43" s="4" t="n">
        <v>0.198613439225138</v>
      </c>
      <c r="V43" s="4" t="n">
        <v>0</v>
      </c>
      <c r="W43" s="4" t="n">
        <v>0.496908405210036</v>
      </c>
      <c r="X43" s="4" t="n">
        <v>0.406041582342373</v>
      </c>
      <c r="Y43" s="4" t="n">
        <v>0.113836206387517</v>
      </c>
      <c r="Z43" s="4" t="n">
        <v>0.0989084015243283</v>
      </c>
      <c r="AA43" s="4" t="n">
        <v>0.193296974430528</v>
      </c>
      <c r="AB43" s="4" t="n">
        <v>0</v>
      </c>
      <c r="AC43" s="4" t="n">
        <v>0.593958417657627</v>
      </c>
      <c r="AD43" s="5" t="n">
        <v>23211.5595817604</v>
      </c>
      <c r="AE43" s="5" t="n">
        <v>13788.0871076558</v>
      </c>
      <c r="AF43" s="5" t="n">
        <v>132831.55958176</v>
      </c>
      <c r="AG43" s="5" t="n">
        <v>19628.0871076558</v>
      </c>
      <c r="AH43" s="3" t="s">
        <v>66</v>
      </c>
      <c r="AI43" s="3" t="s">
        <v>40</v>
      </c>
    </row>
    <row r="44" customFormat="false" ht="15" hidden="false" customHeight="true" outlineLevel="0" collapsed="false">
      <c r="A44" s="3" t="s">
        <v>76</v>
      </c>
      <c r="B44" s="3" t="s">
        <v>77</v>
      </c>
      <c r="C44" s="3" t="s">
        <v>42</v>
      </c>
      <c r="D44" s="3" t="n">
        <v>2024</v>
      </c>
      <c r="E44" s="3" t="s">
        <v>58</v>
      </c>
      <c r="F44" s="3" t="n">
        <v>2444</v>
      </c>
      <c r="G44" s="3" t="n">
        <v>1129</v>
      </c>
      <c r="H44" s="3" t="n">
        <v>1016</v>
      </c>
      <c r="I44" s="3" t="n">
        <v>1314</v>
      </c>
      <c r="J44" s="3" t="n">
        <v>298</v>
      </c>
      <c r="K44" s="3" t="n">
        <v>2145</v>
      </c>
      <c r="L44" s="3" t="n">
        <v>203</v>
      </c>
      <c r="M44" s="3" t="n">
        <f aca="false">L44*365</f>
        <v>74095</v>
      </c>
      <c r="N44" s="3" t="n">
        <v>973</v>
      </c>
      <c r="O44" s="3" t="n">
        <v>35</v>
      </c>
      <c r="P44" s="3" t="n">
        <v>1095</v>
      </c>
      <c r="Q44" s="3" t="n">
        <v>38325</v>
      </c>
      <c r="R44" s="4" t="n">
        <v>0.227894561227895</v>
      </c>
      <c r="S44" s="4" t="n">
        <v>0.054637971304638</v>
      </c>
      <c r="T44" s="4" t="n">
        <v>0.0487987987987988</v>
      </c>
      <c r="U44" s="4" t="n">
        <v>0.124457791124458</v>
      </c>
      <c r="V44" s="4" t="n">
        <v>0</v>
      </c>
      <c r="W44" s="4" t="n">
        <v>0.772105438772106</v>
      </c>
      <c r="X44" s="4" t="n">
        <v>0.160171034291185</v>
      </c>
      <c r="Y44" s="4" t="n">
        <v>0.0344672787789501</v>
      </c>
      <c r="Z44" s="4" t="n">
        <v>0.0216831103637455</v>
      </c>
      <c r="AA44" s="4" t="n">
        <v>0.104020645148489</v>
      </c>
      <c r="AB44" s="4" t="n">
        <v>0</v>
      </c>
      <c r="AC44" s="4" t="n">
        <v>0.839828965708815</v>
      </c>
      <c r="AD44" s="5" t="n">
        <v>12844.7885385385</v>
      </c>
      <c r="AE44" s="5" t="n">
        <v>9063.90036806103</v>
      </c>
      <c r="AF44" s="5" t="n">
        <v>159004.788538539</v>
      </c>
      <c r="AG44" s="5" t="n">
        <v>47388.900368061</v>
      </c>
      <c r="AH44" s="3" t="s">
        <v>59</v>
      </c>
      <c r="AI44" s="3" t="s">
        <v>40</v>
      </c>
    </row>
    <row r="45" customFormat="false" ht="15" hidden="false" customHeight="true" outlineLevel="0" collapsed="false">
      <c r="A45" s="3" t="s">
        <v>76</v>
      </c>
      <c r="B45" s="3" t="s">
        <v>77</v>
      </c>
      <c r="C45" s="3" t="s">
        <v>43</v>
      </c>
      <c r="D45" s="3" t="n">
        <v>2024</v>
      </c>
      <c r="E45" s="3" t="s">
        <v>58</v>
      </c>
      <c r="F45" s="3" t="n">
        <v>32754</v>
      </c>
      <c r="G45" s="3" t="n">
        <v>31407</v>
      </c>
      <c r="H45" s="3" t="n">
        <v>1069</v>
      </c>
      <c r="I45" s="3" t="n">
        <v>1347</v>
      </c>
      <c r="J45" s="3" t="n">
        <v>278</v>
      </c>
      <c r="K45" s="3" t="n">
        <v>32476</v>
      </c>
      <c r="L45" s="3" t="n">
        <v>203</v>
      </c>
      <c r="M45" s="3" t="n">
        <f aca="false">L45*365</f>
        <v>74095</v>
      </c>
      <c r="N45" s="3" t="n">
        <v>323</v>
      </c>
      <c r="O45" s="3" t="n">
        <v>3</v>
      </c>
      <c r="P45" s="3" t="n">
        <v>365</v>
      </c>
      <c r="Q45" s="3" t="n">
        <v>1095</v>
      </c>
      <c r="R45" s="4" t="n">
        <v>0.497830326470996</v>
      </c>
      <c r="S45" s="4" t="n">
        <v>0.201425505699575</v>
      </c>
      <c r="T45" s="4" t="n">
        <v>0.138102698424355</v>
      </c>
      <c r="U45" s="4" t="n">
        <v>0.158302122347066</v>
      </c>
      <c r="V45" s="4" t="n">
        <v>0</v>
      </c>
      <c r="W45" s="4" t="n">
        <v>0.502169673529004</v>
      </c>
      <c r="X45" s="4" t="n">
        <v>0.417884186869008</v>
      </c>
      <c r="Y45" s="4" t="n">
        <v>0.138965984689945</v>
      </c>
      <c r="Z45" s="4" t="n">
        <v>0.138441287810745</v>
      </c>
      <c r="AA45" s="4" t="n">
        <v>0.140476914368317</v>
      </c>
      <c r="AB45" s="4" t="n">
        <v>0</v>
      </c>
      <c r="AC45" s="4" t="n">
        <v>0.582115813130993</v>
      </c>
      <c r="AD45" s="5" t="n">
        <v>7785.46622685695</v>
      </c>
      <c r="AE45" s="5" t="n">
        <v>5484.29465205852</v>
      </c>
      <c r="AF45" s="5" t="n">
        <v>44325.466226857</v>
      </c>
      <c r="AG45" s="5" t="n">
        <v>6579.29465205852</v>
      </c>
      <c r="AH45" s="3" t="s">
        <v>66</v>
      </c>
      <c r="AI45" s="3" t="s">
        <v>40</v>
      </c>
    </row>
    <row r="46" customFormat="false" ht="15" hidden="false" customHeight="true" outlineLevel="0" collapsed="false">
      <c r="A46" s="3" t="s">
        <v>78</v>
      </c>
      <c r="B46" s="3" t="s">
        <v>79</v>
      </c>
      <c r="C46" s="3" t="s">
        <v>37</v>
      </c>
      <c r="D46" s="3" t="n">
        <v>2024</v>
      </c>
      <c r="E46" s="3" t="s">
        <v>58</v>
      </c>
      <c r="F46" s="3" t="n">
        <v>6173</v>
      </c>
      <c r="G46" s="3" t="n">
        <v>5023</v>
      </c>
      <c r="H46" s="3" t="n">
        <v>670</v>
      </c>
      <c r="I46" s="3" t="n">
        <v>1112</v>
      </c>
      <c r="J46" s="3" t="n">
        <v>442</v>
      </c>
      <c r="K46" s="3" t="n">
        <v>5693</v>
      </c>
      <c r="L46" s="3" t="n">
        <v>175</v>
      </c>
      <c r="M46" s="3" t="n">
        <f aca="false">L46*365</f>
        <v>63875</v>
      </c>
      <c r="N46" s="3" t="n">
        <v>282</v>
      </c>
      <c r="O46" s="3" t="n">
        <v>3</v>
      </c>
      <c r="P46" s="3" t="n">
        <v>730</v>
      </c>
      <c r="Q46" s="3" t="n">
        <v>2190</v>
      </c>
      <c r="R46" s="4" t="n">
        <v>0.592579203970097</v>
      </c>
      <c r="S46" s="4" t="n">
        <v>0.359271623160086</v>
      </c>
      <c r="T46" s="4" t="n">
        <v>0.0991781493807261</v>
      </c>
      <c r="U46" s="4" t="n">
        <v>0.134129431429285</v>
      </c>
      <c r="V46" s="4" t="n">
        <v>0</v>
      </c>
      <c r="W46" s="4" t="n">
        <v>0.407420796029903</v>
      </c>
      <c r="X46" s="4" t="n">
        <v>0.459361115946959</v>
      </c>
      <c r="Y46" s="4" t="n">
        <v>0.189124025866698</v>
      </c>
      <c r="Z46" s="4" t="n">
        <v>0.115625656104213</v>
      </c>
      <c r="AA46" s="4" t="n">
        <v>0.154611433976048</v>
      </c>
      <c r="AB46" s="4" t="n">
        <v>0</v>
      </c>
      <c r="AC46" s="4" t="n">
        <v>0.540638884053042</v>
      </c>
      <c r="AD46" s="5" t="n">
        <v>17450.327771764</v>
      </c>
      <c r="AE46" s="5" t="n">
        <v>9485.72608499923</v>
      </c>
      <c r="AF46" s="5" t="n">
        <v>64700.327771764</v>
      </c>
      <c r="AG46" s="5" t="n">
        <v>11675.7260849992</v>
      </c>
      <c r="AH46" s="3" t="s">
        <v>66</v>
      </c>
      <c r="AI46" s="3" t="s">
        <v>40</v>
      </c>
    </row>
    <row r="47" customFormat="false" ht="15" hidden="false" customHeight="true" outlineLevel="0" collapsed="false">
      <c r="A47" s="3" t="s">
        <v>78</v>
      </c>
      <c r="B47" s="3" t="s">
        <v>79</v>
      </c>
      <c r="C47" s="3" t="s">
        <v>41</v>
      </c>
      <c r="D47" s="3" t="n">
        <v>2024</v>
      </c>
      <c r="E47" s="3" t="s">
        <v>58</v>
      </c>
      <c r="F47" s="3" t="n">
        <v>3147</v>
      </c>
      <c r="G47" s="3" t="n">
        <v>2353</v>
      </c>
      <c r="H47" s="3" t="n">
        <v>553</v>
      </c>
      <c r="I47" s="3" t="n">
        <v>777</v>
      </c>
      <c r="J47" s="3" t="n">
        <v>224</v>
      </c>
      <c r="K47" s="3" t="n">
        <v>2906</v>
      </c>
      <c r="L47" s="3" t="n">
        <v>175</v>
      </c>
      <c r="M47" s="3" t="n">
        <f aca="false">L47*365</f>
        <v>63875</v>
      </c>
      <c r="N47" s="3" t="n">
        <v>838</v>
      </c>
      <c r="O47" s="3" t="n">
        <v>8</v>
      </c>
      <c r="P47" s="3" t="n">
        <v>730</v>
      </c>
      <c r="Q47" s="3" t="n">
        <v>5840</v>
      </c>
      <c r="R47" s="4" t="n">
        <v>0.503091594789964</v>
      </c>
      <c r="S47" s="4" t="n">
        <v>0.19941541317111</v>
      </c>
      <c r="T47" s="4" t="n">
        <v>0.105062742393715</v>
      </c>
      <c r="U47" s="4" t="n">
        <v>0.198613439225138</v>
      </c>
      <c r="V47" s="4" t="n">
        <v>0</v>
      </c>
      <c r="W47" s="4" t="n">
        <v>0.496908405210036</v>
      </c>
      <c r="X47" s="4" t="n">
        <v>0.406041582342373</v>
      </c>
      <c r="Y47" s="4" t="n">
        <v>0.113836206387517</v>
      </c>
      <c r="Z47" s="4" t="n">
        <v>0.0989084015243283</v>
      </c>
      <c r="AA47" s="4" t="n">
        <v>0.193296974430528</v>
      </c>
      <c r="AB47" s="4" t="n">
        <v>0</v>
      </c>
      <c r="AC47" s="4" t="n">
        <v>0.593958417657627</v>
      </c>
      <c r="AD47" s="5" t="n">
        <v>20196.3985346133</v>
      </c>
      <c r="AE47" s="5" t="n">
        <v>12066.8836670765</v>
      </c>
      <c r="AF47" s="5" t="n">
        <v>114696.398534613</v>
      </c>
      <c r="AG47" s="5" t="n">
        <v>17906.8836670765</v>
      </c>
      <c r="AH47" s="3" t="s">
        <v>66</v>
      </c>
      <c r="AI47" s="3" t="s">
        <v>40</v>
      </c>
    </row>
    <row r="48" customFormat="false" ht="15" hidden="false" customHeight="true" outlineLevel="0" collapsed="false">
      <c r="A48" s="3" t="s">
        <v>78</v>
      </c>
      <c r="B48" s="3" t="s">
        <v>79</v>
      </c>
      <c r="C48" s="3" t="s">
        <v>42</v>
      </c>
      <c r="D48" s="3" t="n">
        <v>2024</v>
      </c>
      <c r="E48" s="3" t="s">
        <v>58</v>
      </c>
      <c r="F48" s="3" t="n">
        <v>564</v>
      </c>
      <c r="G48" s="3" t="n">
        <v>261</v>
      </c>
      <c r="H48" s="3" t="n">
        <v>235</v>
      </c>
      <c r="I48" s="3" t="n">
        <v>304</v>
      </c>
      <c r="J48" s="3" t="n">
        <v>69</v>
      </c>
      <c r="K48" s="3" t="n">
        <v>496</v>
      </c>
      <c r="L48" s="3" t="n">
        <v>175</v>
      </c>
      <c r="M48" s="3" t="n">
        <f aca="false">L48*365</f>
        <v>63875</v>
      </c>
      <c r="N48" s="3" t="n">
        <v>973</v>
      </c>
      <c r="O48" s="3" t="n">
        <v>35</v>
      </c>
      <c r="P48" s="3" t="n">
        <v>1095</v>
      </c>
      <c r="Q48" s="3" t="n">
        <v>38325</v>
      </c>
      <c r="R48" s="4" t="n">
        <v>0.227894561227895</v>
      </c>
      <c r="S48" s="4" t="n">
        <v>0.054637971304638</v>
      </c>
      <c r="T48" s="4" t="n">
        <v>0.0487987987987988</v>
      </c>
      <c r="U48" s="4" t="n">
        <v>0.124457791124458</v>
      </c>
      <c r="V48" s="4" t="n">
        <v>0</v>
      </c>
      <c r="W48" s="4" t="n">
        <v>0.772105438772106</v>
      </c>
      <c r="X48" s="4" t="n">
        <v>0.160171034291185</v>
      </c>
      <c r="Y48" s="4" t="n">
        <v>0.0344672787789501</v>
      </c>
      <c r="Z48" s="4" t="n">
        <v>0.0216831103637455</v>
      </c>
      <c r="AA48" s="4" t="n">
        <v>0.104020645148489</v>
      </c>
      <c r="AB48" s="4" t="n">
        <v>0</v>
      </c>
      <c r="AC48" s="4" t="n">
        <v>0.839828965708815</v>
      </c>
      <c r="AD48" s="5" t="n">
        <v>11743.287037037</v>
      </c>
      <c r="AE48" s="5" t="n">
        <v>8369.0400278774</v>
      </c>
      <c r="AF48" s="5" t="n">
        <v>137743.287037037</v>
      </c>
      <c r="AG48" s="5" t="n">
        <v>46694.0400278774</v>
      </c>
      <c r="AH48" s="3" t="s">
        <v>59</v>
      </c>
      <c r="AI48" s="3" t="s">
        <v>40</v>
      </c>
    </row>
    <row r="49" customFormat="false" ht="15" hidden="false" customHeight="true" outlineLevel="0" collapsed="false">
      <c r="A49" s="3" t="s">
        <v>78</v>
      </c>
      <c r="B49" s="3" t="s">
        <v>79</v>
      </c>
      <c r="C49" s="3" t="s">
        <v>43</v>
      </c>
      <c r="D49" s="3" t="n">
        <v>2024</v>
      </c>
      <c r="E49" s="3" t="s">
        <v>58</v>
      </c>
      <c r="F49" s="3" t="n">
        <v>7564</v>
      </c>
      <c r="G49" s="3" t="n">
        <v>7253</v>
      </c>
      <c r="H49" s="3" t="n">
        <v>247</v>
      </c>
      <c r="I49" s="3" t="n">
        <v>311</v>
      </c>
      <c r="J49" s="3" t="n">
        <v>64</v>
      </c>
      <c r="K49" s="3" t="n">
        <v>7500</v>
      </c>
      <c r="L49" s="3" t="n">
        <v>175</v>
      </c>
      <c r="M49" s="3" t="n">
        <f aca="false">L49*365</f>
        <v>63875</v>
      </c>
      <c r="N49" s="3" t="n">
        <v>323</v>
      </c>
      <c r="O49" s="3" t="n">
        <v>3</v>
      </c>
      <c r="P49" s="3" t="n">
        <v>365</v>
      </c>
      <c r="Q49" s="3" t="n">
        <v>1095</v>
      </c>
      <c r="R49" s="4" t="n">
        <v>0.497830326470996</v>
      </c>
      <c r="S49" s="4" t="n">
        <v>0.201425505699575</v>
      </c>
      <c r="T49" s="4" t="n">
        <v>0.138102698424355</v>
      </c>
      <c r="U49" s="4" t="n">
        <v>0.158302122347066</v>
      </c>
      <c r="V49" s="4" t="n">
        <v>0</v>
      </c>
      <c r="W49" s="4" t="n">
        <v>0.502169673529004</v>
      </c>
      <c r="X49" s="4" t="n">
        <v>0.417884186869008</v>
      </c>
      <c r="Y49" s="4" t="n">
        <v>0.138965984689945</v>
      </c>
      <c r="Z49" s="4" t="n">
        <v>0.138441287810745</v>
      </c>
      <c r="AA49" s="4" t="n">
        <v>0.140476914368317</v>
      </c>
      <c r="AB49" s="4" t="n">
        <v>0</v>
      </c>
      <c r="AC49" s="4" t="n">
        <v>0.582115813130993</v>
      </c>
      <c r="AD49" s="5" t="n">
        <v>6770.28167813109</v>
      </c>
      <c r="AE49" s="5" t="n">
        <v>4783.9060892212</v>
      </c>
      <c r="AF49" s="5" t="n">
        <v>38270.2816781311</v>
      </c>
      <c r="AG49" s="5" t="n">
        <v>5878.9060892212</v>
      </c>
      <c r="AH49" s="3" t="s">
        <v>66</v>
      </c>
      <c r="AI49" s="3" t="s">
        <v>40</v>
      </c>
    </row>
    <row r="50" customFormat="false" ht="15" hidden="false" customHeight="true" outlineLevel="0" collapsed="false">
      <c r="A50" s="3" t="s">
        <v>80</v>
      </c>
      <c r="B50" s="3" t="s">
        <v>81</v>
      </c>
      <c r="C50" s="3" t="s">
        <v>37</v>
      </c>
      <c r="D50" s="3" t="n">
        <v>2024</v>
      </c>
      <c r="E50" s="3" t="s">
        <v>58</v>
      </c>
      <c r="F50" s="3" t="n">
        <v>1492</v>
      </c>
      <c r="G50" s="3" t="n">
        <v>1214</v>
      </c>
      <c r="H50" s="3" t="n">
        <v>162</v>
      </c>
      <c r="I50" s="3" t="n">
        <v>269</v>
      </c>
      <c r="J50" s="3" t="n">
        <v>107</v>
      </c>
      <c r="K50" s="3" t="n">
        <v>1376</v>
      </c>
      <c r="L50" s="3" t="n">
        <v>138</v>
      </c>
      <c r="M50" s="3" t="n">
        <f aca="false">L50*365</f>
        <v>50370</v>
      </c>
      <c r="N50" s="3" t="n">
        <v>282</v>
      </c>
      <c r="O50" s="3" t="n">
        <v>3</v>
      </c>
      <c r="P50" s="3" t="n">
        <v>730</v>
      </c>
      <c r="Q50" s="3" t="n">
        <v>2190</v>
      </c>
      <c r="R50" s="4" t="n">
        <v>0.592579203970097</v>
      </c>
      <c r="S50" s="4" t="n">
        <v>0.359271623160086</v>
      </c>
      <c r="T50" s="4" t="n">
        <v>0.0991781493807261</v>
      </c>
      <c r="U50" s="4" t="n">
        <v>0.134129431429285</v>
      </c>
      <c r="V50" s="4" t="n">
        <v>0</v>
      </c>
      <c r="W50" s="4" t="n">
        <v>0.407420796029903</v>
      </c>
      <c r="X50" s="4" t="n">
        <v>0.459361115946959</v>
      </c>
      <c r="Y50" s="4" t="n">
        <v>0.189124025866698</v>
      </c>
      <c r="Z50" s="4" t="n">
        <v>0.115625656104213</v>
      </c>
      <c r="AA50" s="4" t="n">
        <v>0.154611433976048</v>
      </c>
      <c r="AB50" s="4" t="n">
        <v>0</v>
      </c>
      <c r="AC50" s="4" t="n">
        <v>0.540638884053042</v>
      </c>
      <c r="AD50" s="5" t="n">
        <v>13861.2042563948</v>
      </c>
      <c r="AE50" s="5" t="n">
        <v>7596.37706659091</v>
      </c>
      <c r="AF50" s="5" t="n">
        <v>51121.2042563948</v>
      </c>
      <c r="AG50" s="5" t="n">
        <v>9786.37706659091</v>
      </c>
      <c r="AH50" s="3" t="s">
        <v>66</v>
      </c>
      <c r="AI50" s="3" t="s">
        <v>40</v>
      </c>
    </row>
    <row r="51" customFormat="false" ht="15" hidden="false" customHeight="true" outlineLevel="0" collapsed="false">
      <c r="A51" s="3" t="s">
        <v>80</v>
      </c>
      <c r="B51" s="3" t="s">
        <v>81</v>
      </c>
      <c r="C51" s="3" t="s">
        <v>41</v>
      </c>
      <c r="D51" s="3" t="n">
        <v>2024</v>
      </c>
      <c r="E51" s="3" t="s">
        <v>58</v>
      </c>
      <c r="F51" s="3" t="n">
        <v>760</v>
      </c>
      <c r="G51" s="3" t="n">
        <v>568</v>
      </c>
      <c r="H51" s="3" t="n">
        <v>134</v>
      </c>
      <c r="I51" s="3" t="n">
        <v>188</v>
      </c>
      <c r="J51" s="3" t="n">
        <v>54</v>
      </c>
      <c r="K51" s="3" t="n">
        <v>702</v>
      </c>
      <c r="L51" s="3" t="n">
        <v>138</v>
      </c>
      <c r="M51" s="3" t="n">
        <f aca="false">L51*365</f>
        <v>50370</v>
      </c>
      <c r="N51" s="3" t="n">
        <v>838</v>
      </c>
      <c r="O51" s="3" t="n">
        <v>8</v>
      </c>
      <c r="P51" s="3" t="n">
        <v>730</v>
      </c>
      <c r="Q51" s="3" t="n">
        <v>5840</v>
      </c>
      <c r="R51" s="4" t="n">
        <v>0.503091594789964</v>
      </c>
      <c r="S51" s="4" t="n">
        <v>0.19941541317111</v>
      </c>
      <c r="T51" s="4" t="n">
        <v>0.105062742393715</v>
      </c>
      <c r="U51" s="4" t="n">
        <v>0.198613439225138</v>
      </c>
      <c r="V51" s="4" t="n">
        <v>0</v>
      </c>
      <c r="W51" s="4" t="n">
        <v>0.496908405210036</v>
      </c>
      <c r="X51" s="4" t="n">
        <v>0.406041582342373</v>
      </c>
      <c r="Y51" s="4" t="n">
        <v>0.113836206387517</v>
      </c>
      <c r="Z51" s="4" t="n">
        <v>0.0989084015243283</v>
      </c>
      <c r="AA51" s="4" t="n">
        <v>0.193296974430528</v>
      </c>
      <c r="AB51" s="4" t="n">
        <v>0</v>
      </c>
      <c r="AC51" s="4" t="n">
        <v>0.593958417657627</v>
      </c>
      <c r="AD51" s="5" t="n">
        <v>16212.0785794545</v>
      </c>
      <c r="AE51" s="5" t="n">
        <v>9792.43626345392</v>
      </c>
      <c r="AF51" s="5" t="n">
        <v>90732.0785794545</v>
      </c>
      <c r="AG51" s="5" t="n">
        <v>15632.4362634539</v>
      </c>
      <c r="AH51" s="3" t="s">
        <v>66</v>
      </c>
      <c r="AI51" s="3" t="s">
        <v>40</v>
      </c>
    </row>
    <row r="52" customFormat="false" ht="15" hidden="false" customHeight="true" outlineLevel="0" collapsed="false">
      <c r="A52" s="3" t="s">
        <v>80</v>
      </c>
      <c r="B52" s="3" t="s">
        <v>81</v>
      </c>
      <c r="C52" s="3" t="s">
        <v>42</v>
      </c>
      <c r="D52" s="3" t="n">
        <v>2024</v>
      </c>
      <c r="E52" s="3" t="s">
        <v>58</v>
      </c>
      <c r="F52" s="3" t="n">
        <v>136</v>
      </c>
      <c r="G52" s="3" t="n">
        <v>63</v>
      </c>
      <c r="H52" s="3" t="n">
        <v>57</v>
      </c>
      <c r="I52" s="3" t="n">
        <v>74</v>
      </c>
      <c r="J52" s="3" t="n">
        <v>17</v>
      </c>
      <c r="K52" s="3" t="n">
        <v>120</v>
      </c>
      <c r="L52" s="3" t="n">
        <v>138</v>
      </c>
      <c r="M52" s="3" t="n">
        <f aca="false">L52*365</f>
        <v>50370</v>
      </c>
      <c r="N52" s="3" t="n">
        <v>973</v>
      </c>
      <c r="O52" s="3" t="n">
        <v>35</v>
      </c>
      <c r="P52" s="3" t="n">
        <v>1095</v>
      </c>
      <c r="Q52" s="3" t="n">
        <v>38325</v>
      </c>
      <c r="R52" s="4" t="n">
        <v>0.227894561227895</v>
      </c>
      <c r="S52" s="4" t="n">
        <v>0.054637971304638</v>
      </c>
      <c r="T52" s="4" t="n">
        <v>0.0487987987987988</v>
      </c>
      <c r="U52" s="4" t="n">
        <v>0.124457791124458</v>
      </c>
      <c r="V52" s="4" t="n">
        <v>0</v>
      </c>
      <c r="W52" s="4" t="n">
        <v>0.772105438772106</v>
      </c>
      <c r="X52" s="4" t="n">
        <v>0.160171034291185</v>
      </c>
      <c r="Y52" s="4" t="n">
        <v>0.0344672787789501</v>
      </c>
      <c r="Z52" s="4" t="n">
        <v>0.0216831103637455</v>
      </c>
      <c r="AA52" s="4" t="n">
        <v>0.104020645148489</v>
      </c>
      <c r="AB52" s="4" t="n">
        <v>0</v>
      </c>
      <c r="AC52" s="4" t="n">
        <v>0.839828965708815</v>
      </c>
      <c r="AD52" s="5" t="n">
        <v>10287.7314814815</v>
      </c>
      <c r="AE52" s="5" t="n">
        <v>7450.83172120617</v>
      </c>
      <c r="AF52" s="5" t="n">
        <v>109647.731481482</v>
      </c>
      <c r="AG52" s="5" t="n">
        <v>45775.8317212062</v>
      </c>
      <c r="AH52" s="3" t="s">
        <v>59</v>
      </c>
      <c r="AI52" s="3" t="s">
        <v>40</v>
      </c>
    </row>
    <row r="53" customFormat="false" ht="15" hidden="false" customHeight="true" outlineLevel="0" collapsed="false">
      <c r="A53" s="3" t="s">
        <v>80</v>
      </c>
      <c r="B53" s="3" t="s">
        <v>81</v>
      </c>
      <c r="C53" s="3" t="s">
        <v>43</v>
      </c>
      <c r="D53" s="3" t="n">
        <v>2024</v>
      </c>
      <c r="E53" s="3" t="s">
        <v>58</v>
      </c>
      <c r="F53" s="3" t="n">
        <v>1828</v>
      </c>
      <c r="G53" s="3" t="n">
        <v>1753</v>
      </c>
      <c r="H53" s="3" t="n">
        <v>60</v>
      </c>
      <c r="I53" s="3" t="n">
        <v>76</v>
      </c>
      <c r="J53" s="3" t="n">
        <v>16</v>
      </c>
      <c r="K53" s="3" t="n">
        <v>1813</v>
      </c>
      <c r="L53" s="3" t="n">
        <v>138</v>
      </c>
      <c r="M53" s="3" t="n">
        <f aca="false">L53*365</f>
        <v>50370</v>
      </c>
      <c r="N53" s="3" t="n">
        <v>323</v>
      </c>
      <c r="O53" s="3" t="n">
        <v>3</v>
      </c>
      <c r="P53" s="3" t="n">
        <v>365</v>
      </c>
      <c r="Q53" s="3" t="n">
        <v>1095</v>
      </c>
      <c r="R53" s="4" t="n">
        <v>0.497830326470996</v>
      </c>
      <c r="S53" s="4" t="n">
        <v>0.201425505699575</v>
      </c>
      <c r="T53" s="4" t="n">
        <v>0.138102698424355</v>
      </c>
      <c r="U53" s="4" t="n">
        <v>0.158302122347066</v>
      </c>
      <c r="V53" s="4" t="n">
        <v>0</v>
      </c>
      <c r="W53" s="4" t="n">
        <v>0.502169673529004</v>
      </c>
      <c r="X53" s="4" t="n">
        <v>0.417884186869008</v>
      </c>
      <c r="Y53" s="4" t="n">
        <v>0.138965984689945</v>
      </c>
      <c r="Z53" s="4" t="n">
        <v>0.138441287810745</v>
      </c>
      <c r="AA53" s="4" t="n">
        <v>0.140476914368317</v>
      </c>
      <c r="AB53" s="4" t="n">
        <v>0</v>
      </c>
      <c r="AC53" s="4" t="n">
        <v>0.582115813130993</v>
      </c>
      <c r="AD53" s="5" t="n">
        <v>5428.78781017193</v>
      </c>
      <c r="AE53" s="5" t="n">
        <v>3858.39263118616</v>
      </c>
      <c r="AF53" s="5" t="n">
        <v>30268.7878101719</v>
      </c>
      <c r="AG53" s="5" t="n">
        <v>4953.39263118616</v>
      </c>
      <c r="AH53" s="3" t="s">
        <v>66</v>
      </c>
      <c r="AI53" s="3" t="s">
        <v>40</v>
      </c>
    </row>
    <row r="54" customFormat="false" ht="15" hidden="false" customHeight="true" outlineLevel="0" collapsed="false">
      <c r="A54" s="3" t="s">
        <v>82</v>
      </c>
      <c r="B54" s="3" t="s">
        <v>83</v>
      </c>
      <c r="C54" s="3" t="s">
        <v>37</v>
      </c>
      <c r="D54" s="3" t="n">
        <v>2023</v>
      </c>
      <c r="E54" s="3" t="s">
        <v>46</v>
      </c>
      <c r="F54" s="3" t="n">
        <v>5759</v>
      </c>
      <c r="G54" s="3" t="n">
        <v>4322</v>
      </c>
      <c r="H54" s="3" t="n">
        <v>684</v>
      </c>
      <c r="I54" s="3" t="n">
        <v>1116</v>
      </c>
      <c r="J54" s="3" t="n">
        <v>432</v>
      </c>
      <c r="K54" s="3" t="n">
        <v>5006</v>
      </c>
      <c r="L54" s="3" t="n">
        <v>170</v>
      </c>
      <c r="M54" s="3" t="n">
        <f aca="false">L54*365</f>
        <v>62050</v>
      </c>
      <c r="N54" s="3" t="n">
        <v>282</v>
      </c>
      <c r="O54" s="3" t="n">
        <v>3</v>
      </c>
      <c r="P54" s="3" t="n">
        <v>730</v>
      </c>
      <c r="Q54" s="3" t="n">
        <v>2190</v>
      </c>
      <c r="R54" s="4" t="n">
        <v>0.592579203970097</v>
      </c>
      <c r="S54" s="4" t="n">
        <v>0.359271623160086</v>
      </c>
      <c r="T54" s="4" t="n">
        <v>0.0991781493807261</v>
      </c>
      <c r="U54" s="4" t="n">
        <v>0.134129431429285</v>
      </c>
      <c r="V54" s="4" t="n">
        <v>0</v>
      </c>
      <c r="W54" s="4" t="n">
        <v>0.407420796029903</v>
      </c>
      <c r="X54" s="4" t="n">
        <v>0.459361115946959</v>
      </c>
      <c r="Y54" s="4" t="n">
        <v>0.189124025866698</v>
      </c>
      <c r="Z54" s="4" t="n">
        <v>0.115625656104213</v>
      </c>
      <c r="AA54" s="4" t="n">
        <v>0.154611433976048</v>
      </c>
      <c r="AB54" s="4" t="n">
        <v>0</v>
      </c>
      <c r="AC54" s="4" t="n">
        <v>0.540638884053042</v>
      </c>
      <c r="AD54" s="5" t="n">
        <v>16965.3110804979</v>
      </c>
      <c r="AE54" s="5" t="n">
        <v>9230.40865007918</v>
      </c>
      <c r="AF54" s="5" t="n">
        <v>62865.3110804979</v>
      </c>
      <c r="AG54" s="5" t="n">
        <v>11420.4086500792</v>
      </c>
      <c r="AH54" s="3" t="s">
        <v>84</v>
      </c>
      <c r="AI54" s="3" t="s">
        <v>40</v>
      </c>
    </row>
    <row r="55" customFormat="false" ht="15" hidden="false" customHeight="true" outlineLevel="0" collapsed="false">
      <c r="A55" s="3" t="s">
        <v>82</v>
      </c>
      <c r="B55" s="3" t="s">
        <v>83</v>
      </c>
      <c r="C55" s="3" t="s">
        <v>41</v>
      </c>
      <c r="D55" s="3" t="n">
        <v>2024</v>
      </c>
      <c r="E55" s="3" t="s">
        <v>58</v>
      </c>
      <c r="F55" s="3" t="n">
        <v>3080</v>
      </c>
      <c r="G55" s="3" t="n">
        <v>2303</v>
      </c>
      <c r="H55" s="3" t="n">
        <v>541</v>
      </c>
      <c r="I55" s="3" t="n">
        <v>761</v>
      </c>
      <c r="J55" s="3" t="n">
        <v>220</v>
      </c>
      <c r="K55" s="3" t="n">
        <v>2844</v>
      </c>
      <c r="L55" s="3" t="n">
        <v>170</v>
      </c>
      <c r="M55" s="3" t="n">
        <f aca="false">L55*365</f>
        <v>62050</v>
      </c>
      <c r="N55" s="3" t="n">
        <v>838</v>
      </c>
      <c r="O55" s="3" t="n">
        <v>8</v>
      </c>
      <c r="P55" s="3" t="n">
        <v>730</v>
      </c>
      <c r="Q55" s="3" t="n">
        <v>5840</v>
      </c>
      <c r="R55" s="4" t="n">
        <v>0.503091594789964</v>
      </c>
      <c r="S55" s="4" t="n">
        <v>0.19941541317111</v>
      </c>
      <c r="T55" s="4" t="n">
        <v>0.105062742393715</v>
      </c>
      <c r="U55" s="4" t="n">
        <v>0.198613439225138</v>
      </c>
      <c r="V55" s="4" t="n">
        <v>0</v>
      </c>
      <c r="W55" s="4" t="n">
        <v>0.496908405210036</v>
      </c>
      <c r="X55" s="4" t="n">
        <v>0.406041582342373</v>
      </c>
      <c r="Y55" s="4" t="n">
        <v>0.113836206387517</v>
      </c>
      <c r="Z55" s="4" t="n">
        <v>0.0989084015243283</v>
      </c>
      <c r="AA55" s="4" t="n">
        <v>0.193296974430528</v>
      </c>
      <c r="AB55" s="4" t="n">
        <v>0</v>
      </c>
      <c r="AC55" s="4" t="n">
        <v>0.593958417657627</v>
      </c>
      <c r="AD55" s="5" t="n">
        <v>19657.9769190513</v>
      </c>
      <c r="AE55" s="5" t="n">
        <v>11759.5259098302</v>
      </c>
      <c r="AF55" s="5" t="n">
        <v>111457.976919051</v>
      </c>
      <c r="AG55" s="5" t="n">
        <v>17599.5259098302</v>
      </c>
      <c r="AH55" s="3" t="s">
        <v>85</v>
      </c>
      <c r="AI55" s="3" t="s">
        <v>40</v>
      </c>
    </row>
    <row r="56" customFormat="false" ht="15" hidden="false" customHeight="true" outlineLevel="0" collapsed="false">
      <c r="A56" s="3" t="s">
        <v>82</v>
      </c>
      <c r="B56" s="3" t="s">
        <v>83</v>
      </c>
      <c r="C56" s="3" t="s">
        <v>42</v>
      </c>
      <c r="D56" s="3" t="n">
        <v>2024</v>
      </c>
      <c r="E56" s="3" t="s">
        <v>58</v>
      </c>
      <c r="F56" s="3" t="n">
        <v>552</v>
      </c>
      <c r="G56" s="3" t="n">
        <v>255</v>
      </c>
      <c r="H56" s="3" t="n">
        <v>230</v>
      </c>
      <c r="I56" s="3" t="n">
        <v>297</v>
      </c>
      <c r="J56" s="3" t="n">
        <v>67</v>
      </c>
      <c r="K56" s="3" t="n">
        <v>485</v>
      </c>
      <c r="L56" s="3" t="n">
        <v>170</v>
      </c>
      <c r="M56" s="3" t="n">
        <f aca="false">L56*365</f>
        <v>62050</v>
      </c>
      <c r="N56" s="3" t="n">
        <v>973</v>
      </c>
      <c r="O56" s="3" t="n">
        <v>35</v>
      </c>
      <c r="P56" s="3" t="n">
        <v>1095</v>
      </c>
      <c r="Q56" s="3" t="n">
        <v>38325</v>
      </c>
      <c r="R56" s="4" t="n">
        <v>0.227894561227895</v>
      </c>
      <c r="S56" s="4" t="n">
        <v>0.054637971304638</v>
      </c>
      <c r="T56" s="4" t="n">
        <v>0.0487987987987988</v>
      </c>
      <c r="U56" s="4" t="n">
        <v>0.124457791124458</v>
      </c>
      <c r="V56" s="4" t="n">
        <v>0</v>
      </c>
      <c r="W56" s="4" t="n">
        <v>0.772105438772106</v>
      </c>
      <c r="X56" s="4" t="n">
        <v>0.160171034291185</v>
      </c>
      <c r="Y56" s="4" t="n">
        <v>0.0344672787789501</v>
      </c>
      <c r="Z56" s="4" t="n">
        <v>0.0216831103637455</v>
      </c>
      <c r="AA56" s="4" t="n">
        <v>0.104020645148489</v>
      </c>
      <c r="AB56" s="4" t="n">
        <v>0</v>
      </c>
      <c r="AC56" s="4" t="n">
        <v>0.839828965708815</v>
      </c>
      <c r="AD56" s="5" t="n">
        <v>11546.5903403403</v>
      </c>
      <c r="AE56" s="5" t="n">
        <v>8244.95782427318</v>
      </c>
      <c r="AF56" s="5" t="n">
        <v>133946.59034034</v>
      </c>
      <c r="AG56" s="5" t="n">
        <v>46569.9578242732</v>
      </c>
      <c r="AH56" s="3" t="s">
        <v>59</v>
      </c>
      <c r="AI56" s="3" t="s">
        <v>40</v>
      </c>
    </row>
    <row r="57" customFormat="false" ht="15" hidden="false" customHeight="true" outlineLevel="0" collapsed="false">
      <c r="A57" s="3" t="s">
        <v>82</v>
      </c>
      <c r="B57" s="3" t="s">
        <v>83</v>
      </c>
      <c r="C57" s="3" t="s">
        <v>43</v>
      </c>
      <c r="D57" s="3" t="n">
        <v>2024</v>
      </c>
      <c r="E57" s="3" t="s">
        <v>58</v>
      </c>
      <c r="F57" s="3" t="n">
        <v>7401</v>
      </c>
      <c r="G57" s="3" t="n">
        <v>7097</v>
      </c>
      <c r="H57" s="3" t="n">
        <v>242</v>
      </c>
      <c r="I57" s="3" t="n">
        <v>305</v>
      </c>
      <c r="J57" s="3" t="n">
        <v>63</v>
      </c>
      <c r="K57" s="3" t="n">
        <v>7339</v>
      </c>
      <c r="L57" s="3" t="n">
        <v>170</v>
      </c>
      <c r="M57" s="3" t="n">
        <f aca="false">L57*365</f>
        <v>62050</v>
      </c>
      <c r="N57" s="3" t="n">
        <v>323</v>
      </c>
      <c r="O57" s="3" t="n">
        <v>3</v>
      </c>
      <c r="P57" s="3" t="n">
        <v>365</v>
      </c>
      <c r="Q57" s="3" t="n">
        <v>1095</v>
      </c>
      <c r="R57" s="4" t="n">
        <v>0.497830326470996</v>
      </c>
      <c r="S57" s="4" t="n">
        <v>0.201425505699575</v>
      </c>
      <c r="T57" s="4" t="n">
        <v>0.138102698424355</v>
      </c>
      <c r="U57" s="4" t="n">
        <v>0.158302122347066</v>
      </c>
      <c r="V57" s="4" t="n">
        <v>0</v>
      </c>
      <c r="W57" s="4" t="n">
        <v>0.502169673529004</v>
      </c>
      <c r="X57" s="4" t="n">
        <v>0.417884186869008</v>
      </c>
      <c r="Y57" s="4" t="n">
        <v>0.138965984689945</v>
      </c>
      <c r="Z57" s="4" t="n">
        <v>0.138441287810745</v>
      </c>
      <c r="AA57" s="4" t="n">
        <v>0.140476914368317</v>
      </c>
      <c r="AB57" s="4" t="n">
        <v>0</v>
      </c>
      <c r="AC57" s="4" t="n">
        <v>0.582115813130993</v>
      </c>
      <c r="AD57" s="5" t="n">
        <v>6588.99872300148</v>
      </c>
      <c r="AE57" s="5" t="n">
        <v>4658.83670300025</v>
      </c>
      <c r="AF57" s="5" t="n">
        <v>37188.9987230015</v>
      </c>
      <c r="AG57" s="5" t="n">
        <v>5753.83670300025</v>
      </c>
      <c r="AH57" s="3" t="s">
        <v>85</v>
      </c>
      <c r="AI57" s="3" t="s">
        <v>40</v>
      </c>
    </row>
    <row r="58" customFormat="false" ht="15" hidden="false" customHeight="true" outlineLevel="0" collapsed="false">
      <c r="A58" s="3" t="s">
        <v>86</v>
      </c>
      <c r="B58" s="3" t="s">
        <v>87</v>
      </c>
      <c r="C58" s="3" t="s">
        <v>37</v>
      </c>
      <c r="D58" s="3" t="n">
        <v>2024</v>
      </c>
      <c r="E58" s="3" t="s">
        <v>58</v>
      </c>
      <c r="F58" s="3" t="n">
        <v>3234</v>
      </c>
      <c r="G58" s="3" t="n">
        <v>2632</v>
      </c>
      <c r="H58" s="3" t="n">
        <v>351</v>
      </c>
      <c r="I58" s="3" t="n">
        <v>583</v>
      </c>
      <c r="J58" s="3" t="n">
        <v>232</v>
      </c>
      <c r="K58" s="3" t="n">
        <v>2983</v>
      </c>
      <c r="L58" s="3" t="n">
        <v>175</v>
      </c>
      <c r="M58" s="3" t="n">
        <f aca="false">L58*365</f>
        <v>63875</v>
      </c>
      <c r="N58" s="3" t="n">
        <v>282</v>
      </c>
      <c r="O58" s="3" t="n">
        <v>3</v>
      </c>
      <c r="P58" s="3" t="n">
        <v>730</v>
      </c>
      <c r="Q58" s="3" t="n">
        <v>2190</v>
      </c>
      <c r="R58" s="4" t="n">
        <v>0.592579203970097</v>
      </c>
      <c r="S58" s="4" t="n">
        <v>0.359271623160086</v>
      </c>
      <c r="T58" s="4" t="n">
        <v>0.0991781493807261</v>
      </c>
      <c r="U58" s="4" t="n">
        <v>0.134129431429285</v>
      </c>
      <c r="V58" s="4" t="n">
        <v>0</v>
      </c>
      <c r="W58" s="4" t="n">
        <v>0.407420796029903</v>
      </c>
      <c r="X58" s="4" t="n">
        <v>0.459361115946959</v>
      </c>
      <c r="Y58" s="4" t="n">
        <v>0.189124025866698</v>
      </c>
      <c r="Z58" s="4" t="n">
        <v>0.115625656104213</v>
      </c>
      <c r="AA58" s="4" t="n">
        <v>0.154611433976048</v>
      </c>
      <c r="AB58" s="4" t="n">
        <v>0</v>
      </c>
      <c r="AC58" s="4" t="n">
        <v>0.540638884053042</v>
      </c>
      <c r="AD58" s="5" t="n">
        <v>17450.327771764</v>
      </c>
      <c r="AE58" s="5" t="n">
        <v>9485.72608499923</v>
      </c>
      <c r="AF58" s="5" t="n">
        <v>64700.327771764</v>
      </c>
      <c r="AG58" s="5" t="n">
        <v>11675.7260849992</v>
      </c>
      <c r="AH58" s="3" t="s">
        <v>66</v>
      </c>
      <c r="AI58" s="3" t="s">
        <v>40</v>
      </c>
    </row>
    <row r="59" customFormat="false" ht="15" hidden="false" customHeight="true" outlineLevel="0" collapsed="false">
      <c r="A59" s="3" t="s">
        <v>86</v>
      </c>
      <c r="B59" s="3" t="s">
        <v>87</v>
      </c>
      <c r="C59" s="3" t="s">
        <v>41</v>
      </c>
      <c r="D59" s="3" t="n">
        <v>2024</v>
      </c>
      <c r="E59" s="3" t="s">
        <v>58</v>
      </c>
      <c r="F59" s="3" t="n">
        <v>1649</v>
      </c>
      <c r="G59" s="3" t="n">
        <v>1233</v>
      </c>
      <c r="H59" s="3" t="n">
        <v>290</v>
      </c>
      <c r="I59" s="3" t="n">
        <v>408</v>
      </c>
      <c r="J59" s="3" t="n">
        <v>118</v>
      </c>
      <c r="K59" s="3" t="n">
        <v>1523</v>
      </c>
      <c r="L59" s="3" t="n">
        <v>175</v>
      </c>
      <c r="M59" s="3" t="n">
        <f aca="false">L59*365</f>
        <v>63875</v>
      </c>
      <c r="N59" s="3" t="n">
        <v>838</v>
      </c>
      <c r="O59" s="3" t="n">
        <v>8</v>
      </c>
      <c r="P59" s="3" t="n">
        <v>730</v>
      </c>
      <c r="Q59" s="3" t="n">
        <v>5840</v>
      </c>
      <c r="R59" s="4" t="n">
        <v>0.503091594789964</v>
      </c>
      <c r="S59" s="4" t="n">
        <v>0.19941541317111</v>
      </c>
      <c r="T59" s="4" t="n">
        <v>0.105062742393715</v>
      </c>
      <c r="U59" s="4" t="n">
        <v>0.198613439225138</v>
      </c>
      <c r="V59" s="4" t="n">
        <v>0</v>
      </c>
      <c r="W59" s="4" t="n">
        <v>0.496908405210036</v>
      </c>
      <c r="X59" s="4" t="n">
        <v>0.406041582342373</v>
      </c>
      <c r="Y59" s="4" t="n">
        <v>0.113836206387517</v>
      </c>
      <c r="Z59" s="4" t="n">
        <v>0.0989084015243283</v>
      </c>
      <c r="AA59" s="4" t="n">
        <v>0.193296974430528</v>
      </c>
      <c r="AB59" s="4" t="n">
        <v>0</v>
      </c>
      <c r="AC59" s="4" t="n">
        <v>0.593958417657627</v>
      </c>
      <c r="AD59" s="5" t="n">
        <v>20196.3985346133</v>
      </c>
      <c r="AE59" s="5" t="n">
        <v>12066.8836670765</v>
      </c>
      <c r="AF59" s="5" t="n">
        <v>114696.398534613</v>
      </c>
      <c r="AG59" s="5" t="n">
        <v>17906.8836670765</v>
      </c>
      <c r="AH59" s="3" t="s">
        <v>66</v>
      </c>
      <c r="AI59" s="3" t="s">
        <v>40</v>
      </c>
    </row>
    <row r="60" customFormat="false" ht="15" hidden="false" customHeight="true" outlineLevel="0" collapsed="false">
      <c r="A60" s="3" t="s">
        <v>86</v>
      </c>
      <c r="B60" s="3" t="s">
        <v>87</v>
      </c>
      <c r="C60" s="3" t="s">
        <v>42</v>
      </c>
      <c r="D60" s="3" t="n">
        <v>2024</v>
      </c>
      <c r="E60" s="3" t="s">
        <v>58</v>
      </c>
      <c r="F60" s="3" t="n">
        <v>296</v>
      </c>
      <c r="G60" s="3" t="n">
        <v>137</v>
      </c>
      <c r="H60" s="3" t="n">
        <v>123</v>
      </c>
      <c r="I60" s="3" t="n">
        <v>159</v>
      </c>
      <c r="J60" s="3" t="n">
        <v>36</v>
      </c>
      <c r="K60" s="3" t="n">
        <v>260</v>
      </c>
      <c r="L60" s="3" t="n">
        <v>175</v>
      </c>
      <c r="M60" s="3" t="n">
        <f aca="false">L60*365</f>
        <v>63875</v>
      </c>
      <c r="N60" s="3" t="n">
        <v>973</v>
      </c>
      <c r="O60" s="3" t="n">
        <v>35</v>
      </c>
      <c r="P60" s="3" t="n">
        <v>1095</v>
      </c>
      <c r="Q60" s="3" t="n">
        <v>38325</v>
      </c>
      <c r="R60" s="4" t="n">
        <v>0.227894561227895</v>
      </c>
      <c r="S60" s="4" t="n">
        <v>0.054637971304638</v>
      </c>
      <c r="T60" s="4" t="n">
        <v>0.0487987987987988</v>
      </c>
      <c r="U60" s="4" t="n">
        <v>0.124457791124458</v>
      </c>
      <c r="V60" s="4" t="n">
        <v>0</v>
      </c>
      <c r="W60" s="4" t="n">
        <v>0.772105438772106</v>
      </c>
      <c r="X60" s="4" t="n">
        <v>0.160171034291185</v>
      </c>
      <c r="Y60" s="4" t="n">
        <v>0.0344672787789501</v>
      </c>
      <c r="Z60" s="4" t="n">
        <v>0.0216831103637455</v>
      </c>
      <c r="AA60" s="4" t="n">
        <v>0.104020645148489</v>
      </c>
      <c r="AB60" s="4" t="n">
        <v>0</v>
      </c>
      <c r="AC60" s="4" t="n">
        <v>0.839828965708815</v>
      </c>
      <c r="AD60" s="5" t="n">
        <v>11743.287037037</v>
      </c>
      <c r="AE60" s="5" t="n">
        <v>8369.0400278774</v>
      </c>
      <c r="AF60" s="5" t="n">
        <v>137743.287037037</v>
      </c>
      <c r="AG60" s="5" t="n">
        <v>46694.0400278774</v>
      </c>
      <c r="AH60" s="3" t="s">
        <v>59</v>
      </c>
      <c r="AI60" s="3" t="s">
        <v>40</v>
      </c>
    </row>
    <row r="61" customFormat="false" ht="15" hidden="false" customHeight="true" outlineLevel="0" collapsed="false">
      <c r="A61" s="3" t="s">
        <v>86</v>
      </c>
      <c r="B61" s="3" t="s">
        <v>87</v>
      </c>
      <c r="C61" s="3" t="s">
        <v>43</v>
      </c>
      <c r="D61" s="3" t="n">
        <v>2024</v>
      </c>
      <c r="E61" s="3" t="s">
        <v>58</v>
      </c>
      <c r="F61" s="3" t="n">
        <v>3963</v>
      </c>
      <c r="G61" s="3" t="n">
        <v>3800</v>
      </c>
      <c r="H61" s="3" t="n">
        <v>129</v>
      </c>
      <c r="I61" s="3" t="n">
        <v>163</v>
      </c>
      <c r="J61" s="3" t="n">
        <v>34</v>
      </c>
      <c r="K61" s="3" t="n">
        <v>3929</v>
      </c>
      <c r="L61" s="3" t="n">
        <v>175</v>
      </c>
      <c r="M61" s="3" t="n">
        <f aca="false">L61*365</f>
        <v>63875</v>
      </c>
      <c r="N61" s="3" t="n">
        <v>323</v>
      </c>
      <c r="O61" s="3" t="n">
        <v>3</v>
      </c>
      <c r="P61" s="3" t="n">
        <v>365</v>
      </c>
      <c r="Q61" s="3" t="n">
        <v>1095</v>
      </c>
      <c r="R61" s="4" t="n">
        <v>0.497830326470996</v>
      </c>
      <c r="S61" s="4" t="n">
        <v>0.201425505699575</v>
      </c>
      <c r="T61" s="4" t="n">
        <v>0.138102698424355</v>
      </c>
      <c r="U61" s="4" t="n">
        <v>0.158302122347066</v>
      </c>
      <c r="V61" s="4" t="n">
        <v>0</v>
      </c>
      <c r="W61" s="4" t="n">
        <v>0.502169673529004</v>
      </c>
      <c r="X61" s="4" t="n">
        <v>0.417884186869008</v>
      </c>
      <c r="Y61" s="4" t="n">
        <v>0.138965984689945</v>
      </c>
      <c r="Z61" s="4" t="n">
        <v>0.138441287810745</v>
      </c>
      <c r="AA61" s="4" t="n">
        <v>0.140476914368317</v>
      </c>
      <c r="AB61" s="4" t="n">
        <v>0</v>
      </c>
      <c r="AC61" s="4" t="n">
        <v>0.582115813130993</v>
      </c>
      <c r="AD61" s="5" t="n">
        <v>6770.28167813109</v>
      </c>
      <c r="AE61" s="5" t="n">
        <v>4783.9060892212</v>
      </c>
      <c r="AF61" s="5" t="n">
        <v>38270.2816781311</v>
      </c>
      <c r="AG61" s="5" t="n">
        <v>5878.9060892212</v>
      </c>
      <c r="AH61" s="3" t="s">
        <v>66</v>
      </c>
      <c r="AI61" s="3" t="s">
        <v>40</v>
      </c>
    </row>
    <row r="62" customFormat="false" ht="15" hidden="false" customHeight="true" outlineLevel="0" collapsed="false">
      <c r="A62" s="3" t="s">
        <v>88</v>
      </c>
      <c r="B62" s="3" t="s">
        <v>89</v>
      </c>
      <c r="C62" s="3" t="s">
        <v>37</v>
      </c>
      <c r="D62" s="3" t="n">
        <v>2024</v>
      </c>
      <c r="E62" s="3" t="s">
        <v>58</v>
      </c>
      <c r="F62" s="3" t="n">
        <v>4504</v>
      </c>
      <c r="G62" s="3" t="n">
        <v>3665</v>
      </c>
      <c r="H62" s="3" t="n">
        <v>489</v>
      </c>
      <c r="I62" s="3" t="n">
        <v>812</v>
      </c>
      <c r="J62" s="3" t="n">
        <v>323</v>
      </c>
      <c r="K62" s="3" t="n">
        <v>4154</v>
      </c>
      <c r="L62" s="3" t="n">
        <v>257</v>
      </c>
      <c r="M62" s="3" t="n">
        <f aca="false">L62*365</f>
        <v>93805</v>
      </c>
      <c r="N62" s="3" t="n">
        <v>282</v>
      </c>
      <c r="O62" s="3" t="n">
        <v>3</v>
      </c>
      <c r="P62" s="3" t="n">
        <v>730</v>
      </c>
      <c r="Q62" s="3" t="n">
        <v>2190</v>
      </c>
      <c r="R62" s="4" t="n">
        <v>0.592579203970097</v>
      </c>
      <c r="S62" s="4" t="n">
        <v>0.359271623160086</v>
      </c>
      <c r="T62" s="4" t="n">
        <v>0.0991781493807261</v>
      </c>
      <c r="U62" s="4" t="n">
        <v>0.134129431429285</v>
      </c>
      <c r="V62" s="4" t="n">
        <v>0</v>
      </c>
      <c r="W62" s="4" t="n">
        <v>0.407420796029903</v>
      </c>
      <c r="X62" s="4" t="n">
        <v>0.459361115946959</v>
      </c>
      <c r="Y62" s="4" t="n">
        <v>0.189124025866698</v>
      </c>
      <c r="Z62" s="4" t="n">
        <v>0.115625656104213</v>
      </c>
      <c r="AA62" s="4" t="n">
        <v>0.154611433976048</v>
      </c>
      <c r="AB62" s="4" t="n">
        <v>0</v>
      </c>
      <c r="AC62" s="4" t="n">
        <v>0.540638884053042</v>
      </c>
      <c r="AD62" s="5" t="n">
        <v>25404.6015085283</v>
      </c>
      <c r="AE62" s="5" t="n">
        <v>13672.9320176879</v>
      </c>
      <c r="AF62" s="5" t="n">
        <v>94794.6015085283</v>
      </c>
      <c r="AG62" s="5" t="n">
        <v>15862.9320176879</v>
      </c>
      <c r="AH62" s="3" t="s">
        <v>66</v>
      </c>
      <c r="AI62" s="3" t="s">
        <v>40</v>
      </c>
    </row>
    <row r="63" customFormat="false" ht="15" hidden="false" customHeight="true" outlineLevel="0" collapsed="false">
      <c r="A63" s="3" t="s">
        <v>88</v>
      </c>
      <c r="B63" s="3" t="s">
        <v>89</v>
      </c>
      <c r="C63" s="3" t="s">
        <v>41</v>
      </c>
      <c r="D63" s="3" t="n">
        <v>2024</v>
      </c>
      <c r="E63" s="3" t="s">
        <v>58</v>
      </c>
      <c r="F63" s="3" t="n">
        <v>2296</v>
      </c>
      <c r="G63" s="3" t="n">
        <v>1717</v>
      </c>
      <c r="H63" s="3" t="n">
        <v>404</v>
      </c>
      <c r="I63" s="3" t="n">
        <v>568</v>
      </c>
      <c r="J63" s="3" t="n">
        <v>164</v>
      </c>
      <c r="K63" s="3" t="n">
        <v>2121</v>
      </c>
      <c r="L63" s="3" t="n">
        <v>257</v>
      </c>
      <c r="M63" s="3" t="n">
        <f aca="false">L63*365</f>
        <v>93805</v>
      </c>
      <c r="N63" s="3" t="n">
        <v>838</v>
      </c>
      <c r="O63" s="3" t="n">
        <v>8</v>
      </c>
      <c r="P63" s="3" t="n">
        <v>730</v>
      </c>
      <c r="Q63" s="3" t="n">
        <v>5840</v>
      </c>
      <c r="R63" s="4" t="n">
        <v>0.503091594789964</v>
      </c>
      <c r="S63" s="4" t="n">
        <v>0.19941541317111</v>
      </c>
      <c r="T63" s="4" t="n">
        <v>0.105062742393715</v>
      </c>
      <c r="U63" s="4" t="n">
        <v>0.198613439225138</v>
      </c>
      <c r="V63" s="4" t="n">
        <v>0</v>
      </c>
      <c r="W63" s="4" t="n">
        <v>0.496908405210036</v>
      </c>
      <c r="X63" s="4" t="n">
        <v>0.406041582342373</v>
      </c>
      <c r="Y63" s="4" t="n">
        <v>0.113836206387517</v>
      </c>
      <c r="Z63" s="4" t="n">
        <v>0.0989084015243283</v>
      </c>
      <c r="AA63" s="4" t="n">
        <v>0.193296974430528</v>
      </c>
      <c r="AB63" s="4" t="n">
        <v>0</v>
      </c>
      <c r="AC63" s="4" t="n">
        <v>0.593958417657627</v>
      </c>
      <c r="AD63" s="5" t="n">
        <v>29026.51302983</v>
      </c>
      <c r="AE63" s="5" t="n">
        <v>17107.5508859157</v>
      </c>
      <c r="AF63" s="5" t="n">
        <v>167806.51302983</v>
      </c>
      <c r="AG63" s="5" t="n">
        <v>22947.5508859157</v>
      </c>
      <c r="AH63" s="3" t="s">
        <v>66</v>
      </c>
      <c r="AI63" s="3" t="s">
        <v>40</v>
      </c>
    </row>
    <row r="64" customFormat="false" ht="15" hidden="false" customHeight="true" outlineLevel="0" collapsed="false">
      <c r="A64" s="3" t="s">
        <v>88</v>
      </c>
      <c r="B64" s="3" t="s">
        <v>89</v>
      </c>
      <c r="C64" s="3" t="s">
        <v>42</v>
      </c>
      <c r="D64" s="3" t="n">
        <v>2024</v>
      </c>
      <c r="E64" s="3" t="s">
        <v>58</v>
      </c>
      <c r="F64" s="3" t="n">
        <v>412</v>
      </c>
      <c r="G64" s="3" t="n">
        <v>190</v>
      </c>
      <c r="H64" s="3" t="n">
        <v>171</v>
      </c>
      <c r="I64" s="3" t="n">
        <v>221</v>
      </c>
      <c r="J64" s="3" t="n">
        <v>50</v>
      </c>
      <c r="K64" s="3" t="n">
        <v>361</v>
      </c>
      <c r="L64" s="3" t="n">
        <v>257</v>
      </c>
      <c r="M64" s="3" t="n">
        <f aca="false">L64*365</f>
        <v>93805</v>
      </c>
      <c r="N64" s="3" t="n">
        <v>973</v>
      </c>
      <c r="O64" s="3" t="n">
        <v>35</v>
      </c>
      <c r="P64" s="3" t="n">
        <v>1095</v>
      </c>
      <c r="Q64" s="3" t="n">
        <v>38325</v>
      </c>
      <c r="R64" s="4" t="n">
        <v>0.227894561227895</v>
      </c>
      <c r="S64" s="4" t="n">
        <v>0.054637971304638</v>
      </c>
      <c r="T64" s="4" t="n">
        <v>0.0487987987987988</v>
      </c>
      <c r="U64" s="4" t="n">
        <v>0.124457791124458</v>
      </c>
      <c r="V64" s="4" t="n">
        <v>0</v>
      </c>
      <c r="W64" s="4" t="n">
        <v>0.772105438772106</v>
      </c>
      <c r="X64" s="4" t="n">
        <v>0.160171034291185</v>
      </c>
      <c r="Y64" s="4" t="n">
        <v>0.0344672787789501</v>
      </c>
      <c r="Z64" s="4" t="n">
        <v>0.0216831103637455</v>
      </c>
      <c r="AA64" s="4" t="n">
        <v>0.104020645148489</v>
      </c>
      <c r="AB64" s="4" t="n">
        <v>0</v>
      </c>
      <c r="AC64" s="4" t="n">
        <v>0.839828965708815</v>
      </c>
      <c r="AD64" s="5" t="n">
        <v>14969.1128628629</v>
      </c>
      <c r="AE64" s="5" t="n">
        <v>10403.9881669866</v>
      </c>
      <c r="AF64" s="5" t="n">
        <v>200009.112862863</v>
      </c>
      <c r="AG64" s="5" t="n">
        <v>48728.9881669866</v>
      </c>
      <c r="AH64" s="3" t="s">
        <v>59</v>
      </c>
      <c r="AI64" s="3" t="s">
        <v>40</v>
      </c>
    </row>
    <row r="65" customFormat="false" ht="15" hidden="false" customHeight="true" outlineLevel="0" collapsed="false">
      <c r="A65" s="3" t="s">
        <v>88</v>
      </c>
      <c r="B65" s="3" t="s">
        <v>89</v>
      </c>
      <c r="C65" s="3" t="s">
        <v>43</v>
      </c>
      <c r="D65" s="3" t="n">
        <v>2024</v>
      </c>
      <c r="E65" s="3" t="s">
        <v>58</v>
      </c>
      <c r="F65" s="3" t="n">
        <v>5519</v>
      </c>
      <c r="G65" s="3" t="n">
        <v>5292</v>
      </c>
      <c r="H65" s="3" t="n">
        <v>180</v>
      </c>
      <c r="I65" s="3" t="n">
        <v>227</v>
      </c>
      <c r="J65" s="3" t="n">
        <v>47</v>
      </c>
      <c r="K65" s="3" t="n">
        <v>5472</v>
      </c>
      <c r="L65" s="3" t="n">
        <v>257</v>
      </c>
      <c r="M65" s="3" t="n">
        <f aca="false">L65*365</f>
        <v>93805</v>
      </c>
      <c r="N65" s="3" t="n">
        <v>323</v>
      </c>
      <c r="O65" s="3" t="n">
        <v>3</v>
      </c>
      <c r="P65" s="3" t="n">
        <v>365</v>
      </c>
      <c r="Q65" s="3" t="n">
        <v>1095</v>
      </c>
      <c r="R65" s="4" t="n">
        <v>0.497830326470996</v>
      </c>
      <c r="S65" s="4" t="n">
        <v>0.201425505699575</v>
      </c>
      <c r="T65" s="4" t="n">
        <v>0.138102698424355</v>
      </c>
      <c r="U65" s="4" t="n">
        <v>0.158302122347066</v>
      </c>
      <c r="V65" s="4" t="n">
        <v>0</v>
      </c>
      <c r="W65" s="4" t="n">
        <v>0.502169673529004</v>
      </c>
      <c r="X65" s="4" t="n">
        <v>0.417884186869008</v>
      </c>
      <c r="Y65" s="4" t="n">
        <v>0.138965984689945</v>
      </c>
      <c r="Z65" s="4" t="n">
        <v>0.138441287810745</v>
      </c>
      <c r="AA65" s="4" t="n">
        <v>0.140476914368317</v>
      </c>
      <c r="AB65" s="4" t="n">
        <v>0</v>
      </c>
      <c r="AC65" s="4" t="n">
        <v>0.582115813130993</v>
      </c>
      <c r="AD65" s="5" t="n">
        <v>9743.32214225682</v>
      </c>
      <c r="AE65" s="5" t="n">
        <v>6835.04402324479</v>
      </c>
      <c r="AF65" s="5" t="n">
        <v>56003.3221422568</v>
      </c>
      <c r="AG65" s="5" t="n">
        <v>7930.04402324479</v>
      </c>
      <c r="AH65" s="3" t="s">
        <v>66</v>
      </c>
      <c r="AI65" s="3" t="s">
        <v>40</v>
      </c>
    </row>
    <row r="66" customFormat="false" ht="15" hidden="false" customHeight="true" outlineLevel="0" collapsed="false">
      <c r="A66" s="3" t="s">
        <v>90</v>
      </c>
      <c r="B66" s="3" t="s">
        <v>91</v>
      </c>
      <c r="C66" s="3" t="s">
        <v>37</v>
      </c>
      <c r="D66" s="3" t="n">
        <v>2024</v>
      </c>
      <c r="E66" s="3" t="s">
        <v>58</v>
      </c>
      <c r="F66" s="3" t="n">
        <v>3101</v>
      </c>
      <c r="G66" s="3" t="n">
        <v>2523</v>
      </c>
      <c r="H66" s="3" t="n">
        <v>336</v>
      </c>
      <c r="I66" s="3" t="n">
        <v>558</v>
      </c>
      <c r="J66" s="3" t="n">
        <v>222</v>
      </c>
      <c r="K66" s="3" t="n">
        <v>2859</v>
      </c>
      <c r="L66" s="3" t="n">
        <v>175</v>
      </c>
      <c r="M66" s="3" t="n">
        <f aca="false">L66*365</f>
        <v>63875</v>
      </c>
      <c r="N66" s="3" t="n">
        <v>282</v>
      </c>
      <c r="O66" s="3" t="n">
        <v>3</v>
      </c>
      <c r="P66" s="3" t="n">
        <v>730</v>
      </c>
      <c r="Q66" s="3" t="n">
        <v>2190</v>
      </c>
      <c r="R66" s="4" t="n">
        <v>0.592579203970097</v>
      </c>
      <c r="S66" s="4" t="n">
        <v>0.359271623160086</v>
      </c>
      <c r="T66" s="4" t="n">
        <v>0.0991781493807261</v>
      </c>
      <c r="U66" s="4" t="n">
        <v>0.134129431429285</v>
      </c>
      <c r="V66" s="4" t="n">
        <v>0</v>
      </c>
      <c r="W66" s="4" t="n">
        <v>0.407420796029903</v>
      </c>
      <c r="X66" s="4" t="n">
        <v>0.459361115946959</v>
      </c>
      <c r="Y66" s="4" t="n">
        <v>0.189124025866698</v>
      </c>
      <c r="Z66" s="4" t="n">
        <v>0.115625656104213</v>
      </c>
      <c r="AA66" s="4" t="n">
        <v>0.154611433976048</v>
      </c>
      <c r="AB66" s="4" t="n">
        <v>0</v>
      </c>
      <c r="AC66" s="4" t="n">
        <v>0.540638884053042</v>
      </c>
      <c r="AD66" s="5" t="n">
        <v>17450.327771764</v>
      </c>
      <c r="AE66" s="5" t="n">
        <v>9485.72608499923</v>
      </c>
      <c r="AF66" s="5" t="n">
        <v>64700.327771764</v>
      </c>
      <c r="AG66" s="5" t="n">
        <v>11675.7260849992</v>
      </c>
      <c r="AH66" s="3" t="s">
        <v>66</v>
      </c>
      <c r="AI66" s="3" t="s">
        <v>40</v>
      </c>
    </row>
    <row r="67" customFormat="false" ht="15" hidden="false" customHeight="true" outlineLevel="0" collapsed="false">
      <c r="A67" s="3" t="s">
        <v>90</v>
      </c>
      <c r="B67" s="3" t="s">
        <v>91</v>
      </c>
      <c r="C67" s="3" t="s">
        <v>41</v>
      </c>
      <c r="D67" s="3" t="n">
        <v>2024</v>
      </c>
      <c r="E67" s="3" t="s">
        <v>58</v>
      </c>
      <c r="F67" s="3" t="n">
        <v>1581</v>
      </c>
      <c r="G67" s="3" t="n">
        <v>1182</v>
      </c>
      <c r="H67" s="3" t="n">
        <v>278</v>
      </c>
      <c r="I67" s="3" t="n">
        <v>391</v>
      </c>
      <c r="J67" s="3" t="n">
        <v>113</v>
      </c>
      <c r="K67" s="3" t="n">
        <v>1460</v>
      </c>
      <c r="L67" s="3" t="n">
        <v>175</v>
      </c>
      <c r="M67" s="3" t="n">
        <f aca="false">L67*365</f>
        <v>63875</v>
      </c>
      <c r="N67" s="3" t="n">
        <v>838</v>
      </c>
      <c r="O67" s="3" t="n">
        <v>8</v>
      </c>
      <c r="P67" s="3" t="n">
        <v>730</v>
      </c>
      <c r="Q67" s="3" t="n">
        <v>5840</v>
      </c>
      <c r="R67" s="4" t="n">
        <v>0.503091594789964</v>
      </c>
      <c r="S67" s="4" t="n">
        <v>0.19941541317111</v>
      </c>
      <c r="T67" s="4" t="n">
        <v>0.105062742393715</v>
      </c>
      <c r="U67" s="4" t="n">
        <v>0.198613439225138</v>
      </c>
      <c r="V67" s="4" t="n">
        <v>0</v>
      </c>
      <c r="W67" s="4" t="n">
        <v>0.496908405210036</v>
      </c>
      <c r="X67" s="4" t="n">
        <v>0.406041582342373</v>
      </c>
      <c r="Y67" s="4" t="n">
        <v>0.113836206387517</v>
      </c>
      <c r="Z67" s="4" t="n">
        <v>0.0989084015243283</v>
      </c>
      <c r="AA67" s="4" t="n">
        <v>0.193296974430528</v>
      </c>
      <c r="AB67" s="4" t="n">
        <v>0</v>
      </c>
      <c r="AC67" s="4" t="n">
        <v>0.593958417657627</v>
      </c>
      <c r="AD67" s="5" t="n">
        <v>20196.3985346133</v>
      </c>
      <c r="AE67" s="5" t="n">
        <v>12066.8836670765</v>
      </c>
      <c r="AF67" s="5" t="n">
        <v>114696.398534613</v>
      </c>
      <c r="AG67" s="5" t="n">
        <v>17906.8836670765</v>
      </c>
      <c r="AH67" s="3" t="s">
        <v>66</v>
      </c>
      <c r="AI67" s="3" t="s">
        <v>40</v>
      </c>
    </row>
    <row r="68" customFormat="false" ht="15" hidden="false" customHeight="true" outlineLevel="0" collapsed="false">
      <c r="A68" s="3" t="s">
        <v>90</v>
      </c>
      <c r="B68" s="3" t="s">
        <v>91</v>
      </c>
      <c r="C68" s="3" t="s">
        <v>42</v>
      </c>
      <c r="D68" s="3" t="n">
        <v>2024</v>
      </c>
      <c r="E68" s="3" t="s">
        <v>58</v>
      </c>
      <c r="F68" s="3" t="n">
        <v>284</v>
      </c>
      <c r="G68" s="3" t="n">
        <v>131</v>
      </c>
      <c r="H68" s="3" t="n">
        <v>118</v>
      </c>
      <c r="I68" s="3" t="n">
        <v>153</v>
      </c>
      <c r="J68" s="3" t="n">
        <v>35</v>
      </c>
      <c r="K68" s="3" t="n">
        <v>249</v>
      </c>
      <c r="L68" s="3" t="n">
        <v>175</v>
      </c>
      <c r="M68" s="3" t="n">
        <f aca="false">L68*365</f>
        <v>63875</v>
      </c>
      <c r="N68" s="3" t="n">
        <v>973</v>
      </c>
      <c r="O68" s="3" t="n">
        <v>35</v>
      </c>
      <c r="P68" s="3" t="n">
        <v>1095</v>
      </c>
      <c r="Q68" s="3" t="n">
        <v>38325</v>
      </c>
      <c r="R68" s="4" t="n">
        <v>0.227894561227895</v>
      </c>
      <c r="S68" s="4" t="n">
        <v>0.054637971304638</v>
      </c>
      <c r="T68" s="4" t="n">
        <v>0.0487987987987988</v>
      </c>
      <c r="U68" s="4" t="n">
        <v>0.124457791124458</v>
      </c>
      <c r="V68" s="4" t="n">
        <v>0</v>
      </c>
      <c r="W68" s="4" t="n">
        <v>0.772105438772106</v>
      </c>
      <c r="X68" s="4" t="n">
        <v>0.160171034291185</v>
      </c>
      <c r="Y68" s="4" t="n">
        <v>0.0344672787789501</v>
      </c>
      <c r="Z68" s="4" t="n">
        <v>0.0216831103637455</v>
      </c>
      <c r="AA68" s="4" t="n">
        <v>0.104020645148489</v>
      </c>
      <c r="AB68" s="4" t="n">
        <v>0</v>
      </c>
      <c r="AC68" s="4" t="n">
        <v>0.839828965708815</v>
      </c>
      <c r="AD68" s="5" t="n">
        <v>11743.287037037</v>
      </c>
      <c r="AE68" s="5" t="n">
        <v>8369.0400278774</v>
      </c>
      <c r="AF68" s="5" t="n">
        <v>137743.287037037</v>
      </c>
      <c r="AG68" s="5" t="n">
        <v>46694.0400278774</v>
      </c>
      <c r="AH68" s="3" t="s">
        <v>59</v>
      </c>
      <c r="AI68" s="3" t="s">
        <v>40</v>
      </c>
    </row>
    <row r="69" customFormat="false" ht="15" hidden="false" customHeight="true" outlineLevel="0" collapsed="false">
      <c r="A69" s="3" t="s">
        <v>90</v>
      </c>
      <c r="B69" s="3" t="s">
        <v>91</v>
      </c>
      <c r="C69" s="3" t="s">
        <v>43</v>
      </c>
      <c r="D69" s="3" t="n">
        <v>2024</v>
      </c>
      <c r="E69" s="3" t="s">
        <v>58</v>
      </c>
      <c r="F69" s="3" t="n">
        <v>3800</v>
      </c>
      <c r="G69" s="3" t="n">
        <v>3644</v>
      </c>
      <c r="H69" s="3" t="n">
        <v>124</v>
      </c>
      <c r="I69" s="3" t="n">
        <v>156</v>
      </c>
      <c r="J69" s="3" t="n">
        <v>32</v>
      </c>
      <c r="K69" s="3" t="n">
        <v>3768</v>
      </c>
      <c r="L69" s="3" t="n">
        <v>175</v>
      </c>
      <c r="M69" s="3" t="n">
        <f aca="false">L69*365</f>
        <v>63875</v>
      </c>
      <c r="N69" s="3" t="n">
        <v>323</v>
      </c>
      <c r="O69" s="3" t="n">
        <v>3</v>
      </c>
      <c r="P69" s="3" t="n">
        <v>365</v>
      </c>
      <c r="Q69" s="3" t="n">
        <v>1095</v>
      </c>
      <c r="R69" s="4" t="n">
        <v>0.497830326470996</v>
      </c>
      <c r="S69" s="4" t="n">
        <v>0.201425505699575</v>
      </c>
      <c r="T69" s="4" t="n">
        <v>0.138102698424355</v>
      </c>
      <c r="U69" s="4" t="n">
        <v>0.158302122347066</v>
      </c>
      <c r="V69" s="4" t="n">
        <v>0</v>
      </c>
      <c r="W69" s="4" t="n">
        <v>0.502169673529004</v>
      </c>
      <c r="X69" s="4" t="n">
        <v>0.417884186869008</v>
      </c>
      <c r="Y69" s="4" t="n">
        <v>0.138965984689945</v>
      </c>
      <c r="Z69" s="4" t="n">
        <v>0.138441287810745</v>
      </c>
      <c r="AA69" s="4" t="n">
        <v>0.140476914368317</v>
      </c>
      <c r="AB69" s="4" t="n">
        <v>0</v>
      </c>
      <c r="AC69" s="4" t="n">
        <v>0.582115813130993</v>
      </c>
      <c r="AD69" s="5" t="n">
        <v>6770.28167813109</v>
      </c>
      <c r="AE69" s="5" t="n">
        <v>4783.9060892212</v>
      </c>
      <c r="AF69" s="5" t="n">
        <v>38270.2816781311</v>
      </c>
      <c r="AG69" s="5" t="n">
        <v>5878.9060892212</v>
      </c>
      <c r="AH69" s="3" t="s">
        <v>66</v>
      </c>
      <c r="AI69" s="3" t="s">
        <v>40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453125" defaultRowHeight="15" customHeight="true" zeroHeight="false" outlineLevelRow="0" outlineLevelCol="0"/>
  <cols>
    <col collapsed="false" customWidth="true" hidden="false" outlineLevel="0" max="1" min="1" style="1" width="32"/>
    <col collapsed="false" customWidth="true" hidden="false" outlineLevel="0" max="3" min="2" style="1" width="42"/>
    <col collapsed="false" customWidth="true" hidden="false" outlineLevel="0" max="4" min="4" style="1" width="24"/>
    <col collapsed="false" customWidth="true" hidden="false" outlineLevel="0" max="5" min="5" style="1" width="42"/>
  </cols>
  <sheetData>
    <row r="1" customFormat="false" ht="15" hidden="false" customHeight="true" outlineLevel="0" collapsed="false">
      <c r="A1" s="6" t="s">
        <v>92</v>
      </c>
      <c r="B1" s="6" t="s">
        <v>93</v>
      </c>
      <c r="C1" s="6" t="s">
        <v>94</v>
      </c>
      <c r="D1" s="6" t="s">
        <v>95</v>
      </c>
      <c r="E1" s="6" t="s">
        <v>96</v>
      </c>
    </row>
    <row r="2" customFormat="false" ht="48" hidden="false" customHeight="true" outlineLevel="0" collapsed="false">
      <c r="A2" s="7" t="s">
        <v>97</v>
      </c>
      <c r="B2" s="7" t="s">
        <v>98</v>
      </c>
      <c r="C2" s="7" t="s">
        <v>99</v>
      </c>
      <c r="D2" s="7" t="s">
        <v>100</v>
      </c>
      <c r="E2" s="7" t="s">
        <v>101</v>
      </c>
    </row>
    <row r="3" customFormat="false" ht="36" hidden="false" customHeight="true" outlineLevel="0" collapsed="false">
      <c r="A3" s="7" t="s">
        <v>102</v>
      </c>
      <c r="B3" s="7" t="s">
        <v>103</v>
      </c>
      <c r="C3" s="7" t="s">
        <v>104</v>
      </c>
      <c r="D3" s="7" t="s">
        <v>38</v>
      </c>
      <c r="E3" s="7" t="s">
        <v>105</v>
      </c>
    </row>
    <row r="4" customFormat="false" ht="36" hidden="false" customHeight="true" outlineLevel="0" collapsed="false">
      <c r="A4" s="7" t="s">
        <v>106</v>
      </c>
      <c r="B4" s="7" t="s">
        <v>107</v>
      </c>
      <c r="C4" s="7" t="s">
        <v>108</v>
      </c>
      <c r="D4" s="7" t="s">
        <v>109</v>
      </c>
      <c r="E4" s="7" t="s">
        <v>110</v>
      </c>
    </row>
    <row r="5" customFormat="false" ht="36" hidden="false" customHeight="true" outlineLevel="0" collapsed="false">
      <c r="A5" s="7" t="s">
        <v>111</v>
      </c>
      <c r="B5" s="7" t="s">
        <v>112</v>
      </c>
      <c r="C5" s="7" t="s">
        <v>113</v>
      </c>
      <c r="D5" s="7" t="s">
        <v>109</v>
      </c>
      <c r="E5" s="7" t="s">
        <v>114</v>
      </c>
    </row>
    <row r="6" customFormat="false" ht="36" hidden="false" customHeight="true" outlineLevel="0" collapsed="false">
      <c r="A6" s="7" t="s">
        <v>115</v>
      </c>
      <c r="B6" s="7" t="s">
        <v>116</v>
      </c>
      <c r="C6" s="7" t="s">
        <v>117</v>
      </c>
      <c r="D6" s="7" t="s">
        <v>118</v>
      </c>
      <c r="E6" s="7" t="s">
        <v>119</v>
      </c>
    </row>
    <row r="7" customFormat="false" ht="24.75" hidden="false" customHeight="true" outlineLevel="0" collapsed="false">
      <c r="A7" s="7" t="s">
        <v>120</v>
      </c>
      <c r="B7" s="7" t="s">
        <v>121</v>
      </c>
      <c r="C7" s="7" t="s">
        <v>122</v>
      </c>
      <c r="D7" s="7" t="s">
        <v>123</v>
      </c>
      <c r="E7" s="7" t="s">
        <v>124</v>
      </c>
    </row>
    <row r="8" customFormat="false" ht="15" hidden="false" customHeight="true" outlineLevel="0" collapsed="false">
      <c r="A8" s="7" t="s">
        <v>125</v>
      </c>
      <c r="B8" s="7" t="s">
        <v>126</v>
      </c>
      <c r="C8" s="7" t="s">
        <v>122</v>
      </c>
      <c r="D8" s="7" t="s">
        <v>123</v>
      </c>
      <c r="E8" s="7" t="s">
        <v>127</v>
      </c>
    </row>
    <row r="9" customFormat="false" ht="24.75" hidden="false" customHeight="true" outlineLevel="0" collapsed="false">
      <c r="A9" s="7" t="s">
        <v>128</v>
      </c>
      <c r="B9" s="7" t="s">
        <v>129</v>
      </c>
      <c r="C9" s="7" t="s">
        <v>122</v>
      </c>
      <c r="D9" s="7" t="s">
        <v>123</v>
      </c>
      <c r="E9" s="7" t="s">
        <v>130</v>
      </c>
    </row>
    <row r="10" customFormat="false" ht="24.75" hidden="false" customHeight="true" outlineLevel="0" collapsed="false">
      <c r="A10" s="7" t="s">
        <v>131</v>
      </c>
      <c r="B10" s="7" t="s">
        <v>132</v>
      </c>
      <c r="C10" s="7" t="s">
        <v>133</v>
      </c>
      <c r="D10" s="7" t="s">
        <v>123</v>
      </c>
      <c r="E10" s="7" t="s">
        <v>134</v>
      </c>
    </row>
    <row r="11" customFormat="false" ht="15" hidden="false" customHeight="true" outlineLevel="0" collapsed="false">
      <c r="A11" s="7" t="s">
        <v>135</v>
      </c>
      <c r="B11" s="7" t="s">
        <v>136</v>
      </c>
      <c r="C11" s="7" t="s">
        <v>133</v>
      </c>
      <c r="D11" s="7" t="s">
        <v>123</v>
      </c>
      <c r="E11" s="7" t="s">
        <v>137</v>
      </c>
    </row>
    <row r="12" customFormat="false" ht="48" hidden="false" customHeight="true" outlineLevel="0" collapsed="false">
      <c r="A12" s="7" t="s">
        <v>138</v>
      </c>
      <c r="B12" s="7" t="s">
        <v>139</v>
      </c>
      <c r="C12" s="7" t="s">
        <v>140</v>
      </c>
      <c r="D12" s="7" t="s">
        <v>141</v>
      </c>
      <c r="E12" s="7" t="s">
        <v>142</v>
      </c>
    </row>
    <row r="13" customFormat="false" ht="24.75" hidden="false" customHeight="true" outlineLevel="0" collapsed="false">
      <c r="A13" s="7" t="s">
        <v>143</v>
      </c>
      <c r="B13" s="7" t="s">
        <v>144</v>
      </c>
      <c r="C13" s="7" t="s">
        <v>145</v>
      </c>
      <c r="D13" s="7" t="s">
        <v>146</v>
      </c>
      <c r="E13" s="7" t="s">
        <v>147</v>
      </c>
    </row>
    <row r="14" customFormat="false" ht="15" hidden="false" customHeight="true" outlineLevel="0" collapsed="false">
      <c r="A14" s="3" t="s">
        <v>148</v>
      </c>
      <c r="B14" s="3" t="s">
        <v>149</v>
      </c>
      <c r="C14" s="3" t="s">
        <v>150</v>
      </c>
      <c r="D14" s="3" t="s">
        <v>109</v>
      </c>
      <c r="E14" s="3" t="s">
        <v>151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I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453125" defaultRowHeight="15" customHeight="true" zeroHeight="false" outlineLevelRow="0" outlineLevelCol="0"/>
  <cols>
    <col collapsed="false" customWidth="true" hidden="false" outlineLevel="0" max="1" min="1" style="1" width="14"/>
    <col collapsed="false" customWidth="true" hidden="false" outlineLevel="0" max="2" min="2" style="1" width="27"/>
    <col collapsed="false" customWidth="true" hidden="false" outlineLevel="0" max="4" min="3" style="1" width="16"/>
    <col collapsed="false" customWidth="true" hidden="false" outlineLevel="0" max="5" min="5" style="1" width="22"/>
    <col collapsed="false" customWidth="true" hidden="false" outlineLevel="0" max="6" min="6" style="1" width="23"/>
    <col collapsed="false" customWidth="true" hidden="false" outlineLevel="0" max="7" min="7" style="1" width="22"/>
    <col collapsed="false" customWidth="true" hidden="false" outlineLevel="0" max="8" min="8" style="1" width="17"/>
    <col collapsed="false" customWidth="true" hidden="false" outlineLevel="0" max="9" min="9" style="1" width="16"/>
  </cols>
  <sheetData>
    <row r="1" customFormat="false" ht="15" hidden="false" customHeight="true" outlineLevel="0" collapsed="false">
      <c r="A1" s="6" t="s">
        <v>2</v>
      </c>
      <c r="B1" s="6" t="s">
        <v>152</v>
      </c>
      <c r="C1" s="6" t="s">
        <v>153</v>
      </c>
      <c r="D1" s="6" t="s">
        <v>154</v>
      </c>
      <c r="E1" s="6" t="s">
        <v>155</v>
      </c>
      <c r="F1" s="6" t="s">
        <v>156</v>
      </c>
      <c r="G1" s="6" t="s">
        <v>157</v>
      </c>
      <c r="H1" s="6" t="s">
        <v>158</v>
      </c>
      <c r="I1" s="6" t="s">
        <v>159</v>
      </c>
    </row>
    <row r="2" customFormat="false" ht="15" hidden="false" customHeight="true" outlineLevel="0" collapsed="false">
      <c r="A2" s="7" t="s">
        <v>37</v>
      </c>
      <c r="B2" s="8" t="n">
        <v>170</v>
      </c>
      <c r="C2" s="7" t="n">
        <v>282</v>
      </c>
      <c r="D2" s="8" t="n">
        <v>3</v>
      </c>
      <c r="E2" s="7" t="n">
        <v>730</v>
      </c>
      <c r="F2" s="8" t="n">
        <v>2.5</v>
      </c>
      <c r="G2" s="7" t="n">
        <v>730</v>
      </c>
      <c r="H2" s="7" t="n">
        <v>3</v>
      </c>
      <c r="I2" s="7" t="n">
        <v>365</v>
      </c>
    </row>
    <row r="3" customFormat="false" ht="15" hidden="false" customHeight="true" outlineLevel="0" collapsed="false">
      <c r="A3" s="7" t="s">
        <v>41</v>
      </c>
      <c r="B3" s="8" t="n">
        <v>170</v>
      </c>
      <c r="C3" s="7" t="n">
        <v>838</v>
      </c>
      <c r="D3" s="8" t="n">
        <v>8</v>
      </c>
      <c r="E3" s="7" t="n">
        <v>730</v>
      </c>
      <c r="F3" s="8" t="n">
        <v>2.5</v>
      </c>
      <c r="G3" s="7" t="n">
        <v>730</v>
      </c>
      <c r="H3" s="7" t="n">
        <v>3</v>
      </c>
      <c r="I3" s="7" t="n">
        <v>365</v>
      </c>
    </row>
    <row r="4" customFormat="false" ht="15" hidden="false" customHeight="true" outlineLevel="0" collapsed="false">
      <c r="A4" s="7" t="s">
        <v>42</v>
      </c>
      <c r="B4" s="8" t="n">
        <v>180</v>
      </c>
      <c r="C4" s="7" t="n">
        <v>973</v>
      </c>
      <c r="D4" s="8" t="n">
        <v>35</v>
      </c>
      <c r="E4" s="7" t="n">
        <v>1095</v>
      </c>
      <c r="F4" s="8" t="n">
        <v>2.5</v>
      </c>
      <c r="G4" s="7" t="n">
        <v>730</v>
      </c>
      <c r="H4" s="7" t="n">
        <v>3</v>
      </c>
      <c r="I4" s="7" t="n">
        <v>365</v>
      </c>
    </row>
    <row r="5" customFormat="false" ht="15" hidden="false" customHeight="true" outlineLevel="0" collapsed="false">
      <c r="A5" s="7" t="s">
        <v>43</v>
      </c>
      <c r="B5" s="8" t="n">
        <v>165</v>
      </c>
      <c r="C5" s="7" t="n">
        <v>323</v>
      </c>
      <c r="D5" s="8" t="n">
        <v>3</v>
      </c>
      <c r="E5" s="7" t="n">
        <v>365</v>
      </c>
      <c r="F5" s="8" t="n">
        <v>2.5</v>
      </c>
      <c r="G5" s="7" t="n">
        <v>730</v>
      </c>
      <c r="H5" s="7" t="n">
        <v>3</v>
      </c>
      <c r="I5" s="7" t="n">
        <v>365</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36"/>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453125" defaultRowHeight="15" customHeight="true" zeroHeight="false" outlineLevelRow="0" outlineLevelCol="0"/>
  <cols>
    <col collapsed="false" customWidth="true" hidden="false" outlineLevel="0" max="1" min="1" style="1" width="17"/>
    <col collapsed="false" customWidth="true" hidden="false" outlineLevel="0" max="3" min="2" style="1" width="38"/>
    <col collapsed="false" customWidth="true" hidden="false" outlineLevel="0" max="4" min="4" style="1" width="22"/>
    <col collapsed="false" customWidth="true" hidden="false" outlineLevel="0" max="6" min="5" style="1" width="21"/>
    <col collapsed="false" customWidth="true" hidden="false" outlineLevel="0" max="7" min="7" style="1" width="20"/>
    <col collapsed="false" customWidth="true" hidden="false" outlineLevel="0" max="8" min="8" style="1" width="26"/>
    <col collapsed="false" customWidth="true" hidden="false" outlineLevel="0" max="10" min="9" style="1" width="22"/>
    <col collapsed="false" customWidth="true" hidden="false" outlineLevel="0" max="11" min="11" style="1" width="21"/>
  </cols>
  <sheetData>
    <row r="1" customFormat="false" ht="27.75" hidden="false" customHeight="true" outlineLevel="0" collapsed="false">
      <c r="A1" s="2" t="s">
        <v>160</v>
      </c>
      <c r="B1" s="2" t="s">
        <v>161</v>
      </c>
      <c r="C1" s="2" t="s">
        <v>162</v>
      </c>
      <c r="D1" s="2" t="s">
        <v>163</v>
      </c>
      <c r="E1" s="2" t="s">
        <v>164</v>
      </c>
      <c r="F1" s="2" t="s">
        <v>165</v>
      </c>
      <c r="G1" s="2" t="s">
        <v>166</v>
      </c>
      <c r="H1" s="2" t="s">
        <v>167</v>
      </c>
      <c r="I1" s="2" t="s">
        <v>168</v>
      </c>
      <c r="J1" s="2" t="s">
        <v>169</v>
      </c>
      <c r="K1" s="2" t="s">
        <v>170</v>
      </c>
    </row>
    <row r="2" customFormat="false" ht="15" hidden="false" customHeight="true" outlineLevel="0" collapsed="false">
      <c r="A2" s="3" t="s">
        <v>42</v>
      </c>
      <c r="B2" s="3" t="s">
        <v>171</v>
      </c>
      <c r="C2" s="3" t="s">
        <v>172</v>
      </c>
      <c r="D2" s="3" t="s">
        <v>173</v>
      </c>
      <c r="E2" s="9" t="n">
        <v>333</v>
      </c>
      <c r="F2" s="9" t="n">
        <v>22</v>
      </c>
      <c r="G2" s="9" t="n">
        <v>14</v>
      </c>
      <c r="H2" s="3" t="n">
        <v>50</v>
      </c>
      <c r="I2" s="10" t="n">
        <v>0.0660660660660661</v>
      </c>
      <c r="J2" s="10" t="n">
        <v>0.0420420420420421</v>
      </c>
      <c r="K2" s="10" t="n">
        <v>0.15015015015015</v>
      </c>
    </row>
    <row r="3" customFormat="false" ht="15" hidden="false" customHeight="true" outlineLevel="0" collapsed="false">
      <c r="A3" s="3" t="s">
        <v>42</v>
      </c>
      <c r="B3" s="3" t="s">
        <v>171</v>
      </c>
      <c r="C3" s="3" t="s">
        <v>174</v>
      </c>
      <c r="D3" s="3" t="s">
        <v>175</v>
      </c>
      <c r="E3" s="9" t="n">
        <v>324</v>
      </c>
      <c r="F3" s="9" t="n">
        <v>14</v>
      </c>
      <c r="G3" s="9" t="n">
        <v>18</v>
      </c>
      <c r="H3" s="3" t="n">
        <v>32</v>
      </c>
      <c r="I3" s="10" t="n">
        <v>0.0432098765432099</v>
      </c>
      <c r="J3" s="10" t="n">
        <v>0.0555555555555556</v>
      </c>
      <c r="K3" s="10" t="n">
        <v>0.0987654320987654</v>
      </c>
    </row>
    <row r="4" customFormat="false" ht="15" hidden="false" customHeight="true" outlineLevel="0" collapsed="false">
      <c r="A4" s="3" t="s">
        <v>42</v>
      </c>
      <c r="B4" s="3" t="s">
        <v>52</v>
      </c>
      <c r="C4" s="3" t="s">
        <v>172</v>
      </c>
      <c r="D4" s="3" t="s">
        <v>173</v>
      </c>
      <c r="E4" s="9" t="n">
        <v>451</v>
      </c>
      <c r="F4" s="9" t="n">
        <v>21</v>
      </c>
      <c r="G4" s="9" t="n">
        <v>13</v>
      </c>
      <c r="H4" s="3" t="n">
        <v>57</v>
      </c>
      <c r="I4" s="10" t="n">
        <v>0.0465631929046563</v>
      </c>
      <c r="J4" s="10" t="n">
        <v>0.0288248337028825</v>
      </c>
      <c r="K4" s="10" t="n">
        <v>0.126385809312639</v>
      </c>
    </row>
    <row r="5" customFormat="false" ht="15" hidden="false" customHeight="true" outlineLevel="0" collapsed="false">
      <c r="A5" s="3" t="s">
        <v>42</v>
      </c>
      <c r="B5" s="3" t="s">
        <v>52</v>
      </c>
      <c r="C5" s="3" t="s">
        <v>174</v>
      </c>
      <c r="D5" s="3" t="s">
        <v>175</v>
      </c>
      <c r="E5" s="9" t="n">
        <v>894</v>
      </c>
      <c r="F5" s="9" t="n">
        <v>20</v>
      </c>
      <c r="G5" s="9" t="n">
        <v>13</v>
      </c>
      <c r="H5" s="3" t="n">
        <v>73</v>
      </c>
      <c r="I5" s="10" t="n">
        <v>0.0223713646532439</v>
      </c>
      <c r="J5" s="10" t="n">
        <v>0.0145413870246085</v>
      </c>
      <c r="K5" s="10" t="n">
        <v>0.08165548098434</v>
      </c>
    </row>
    <row r="6" customFormat="false" ht="15" hidden="false" customHeight="true" outlineLevel="0" collapsed="false">
      <c r="A6" s="3" t="s">
        <v>41</v>
      </c>
      <c r="B6" s="3" t="s">
        <v>171</v>
      </c>
      <c r="C6" s="3" t="s">
        <v>176</v>
      </c>
      <c r="D6" s="3" t="s">
        <v>177</v>
      </c>
      <c r="E6" s="9" t="n">
        <v>814</v>
      </c>
      <c r="F6" s="9" t="n">
        <v>200</v>
      </c>
      <c r="G6" s="9" t="n">
        <v>97</v>
      </c>
      <c r="H6" s="3" t="n">
        <v>168</v>
      </c>
      <c r="I6" s="10" t="n">
        <v>0.245700245700246</v>
      </c>
      <c r="J6" s="10" t="n">
        <v>0.119164619164619</v>
      </c>
      <c r="K6" s="10" t="n">
        <v>0.206388206388206</v>
      </c>
    </row>
    <row r="7" customFormat="false" ht="15" hidden="false" customHeight="true" outlineLevel="0" collapsed="false">
      <c r="A7" s="3" t="s">
        <v>41</v>
      </c>
      <c r="B7" s="3" t="s">
        <v>171</v>
      </c>
      <c r="C7" s="3" t="s">
        <v>178</v>
      </c>
      <c r="D7" s="3" t="s">
        <v>179</v>
      </c>
      <c r="E7" s="9" t="n">
        <v>1146</v>
      </c>
      <c r="F7" s="9" t="n">
        <v>196</v>
      </c>
      <c r="G7" s="9" t="n">
        <v>120</v>
      </c>
      <c r="H7" s="3" t="n">
        <v>218</v>
      </c>
      <c r="I7" s="10" t="n">
        <v>0.171029668411867</v>
      </c>
      <c r="J7" s="10" t="n">
        <v>0.104712041884817</v>
      </c>
      <c r="K7" s="10" t="n">
        <v>0.19022687609075</v>
      </c>
    </row>
    <row r="8" customFormat="false" ht="15" hidden="false" customHeight="true" outlineLevel="0" collapsed="false">
      <c r="A8" s="3" t="s">
        <v>41</v>
      </c>
      <c r="B8" s="3" t="s">
        <v>171</v>
      </c>
      <c r="C8" s="3" t="s">
        <v>180</v>
      </c>
      <c r="D8" s="3" t="s">
        <v>181</v>
      </c>
      <c r="E8" s="9" t="n">
        <v>1807</v>
      </c>
      <c r="F8" s="9" t="n">
        <v>328</v>
      </c>
      <c r="G8" s="9" t="n">
        <v>165</v>
      </c>
      <c r="H8" s="3" t="n">
        <v>360</v>
      </c>
      <c r="I8" s="10" t="n">
        <v>0.181516325401218</v>
      </c>
      <c r="J8" s="10" t="n">
        <v>0.09131156613171</v>
      </c>
      <c r="K8" s="10" t="n">
        <v>0.199225235196458</v>
      </c>
    </row>
    <row r="9" customFormat="false" ht="15" hidden="false" customHeight="true" outlineLevel="0" collapsed="false">
      <c r="A9" s="3" t="s">
        <v>41</v>
      </c>
      <c r="B9" s="3" t="s">
        <v>52</v>
      </c>
      <c r="C9" s="3" t="s">
        <v>176</v>
      </c>
      <c r="D9" s="3" t="s">
        <v>177</v>
      </c>
      <c r="E9" s="9" t="n">
        <v>4038</v>
      </c>
      <c r="F9" s="9" t="n">
        <v>600</v>
      </c>
      <c r="G9" s="9" t="n">
        <v>512</v>
      </c>
      <c r="H9" s="3" t="n">
        <v>791</v>
      </c>
      <c r="I9" s="10" t="n">
        <v>0.148588410104012</v>
      </c>
      <c r="J9" s="10" t="n">
        <v>0.126795443288757</v>
      </c>
      <c r="K9" s="10" t="n">
        <v>0.195889053987122</v>
      </c>
    </row>
    <row r="10" customFormat="false" ht="15" hidden="false" customHeight="true" outlineLevel="0" collapsed="false">
      <c r="A10" s="3" t="s">
        <v>41</v>
      </c>
      <c r="B10" s="3" t="s">
        <v>52</v>
      </c>
      <c r="C10" s="3" t="s">
        <v>178</v>
      </c>
      <c r="D10" s="3" t="s">
        <v>179</v>
      </c>
      <c r="E10" s="9" t="n">
        <v>7215</v>
      </c>
      <c r="F10" s="9" t="n">
        <v>502</v>
      </c>
      <c r="G10" s="9" t="n">
        <v>569</v>
      </c>
      <c r="H10" s="3" t="n">
        <v>1365</v>
      </c>
      <c r="I10" s="10" t="n">
        <v>0.0695772695772696</v>
      </c>
      <c r="J10" s="10" t="n">
        <v>0.0788634788634789</v>
      </c>
      <c r="K10" s="10" t="n">
        <v>0.189189189189189</v>
      </c>
    </row>
    <row r="11" customFormat="false" ht="15" hidden="false" customHeight="true" outlineLevel="0" collapsed="false">
      <c r="A11" s="3" t="s">
        <v>41</v>
      </c>
      <c r="B11" s="3" t="s">
        <v>52</v>
      </c>
      <c r="C11" s="3" t="s">
        <v>180</v>
      </c>
      <c r="D11" s="3" t="s">
        <v>181</v>
      </c>
      <c r="E11" s="9" t="n">
        <v>1735</v>
      </c>
      <c r="F11" s="9" t="n">
        <v>214</v>
      </c>
      <c r="G11" s="9" t="n">
        <v>158</v>
      </c>
      <c r="H11" s="3" t="n">
        <v>338</v>
      </c>
      <c r="I11" s="10" t="n">
        <v>0.123342939481268</v>
      </c>
      <c r="J11" s="10" t="n">
        <v>0.0910662824207493</v>
      </c>
      <c r="K11" s="10" t="n">
        <v>0.194812680115274</v>
      </c>
    </row>
    <row r="12" customFormat="false" ht="15" hidden="false" customHeight="true" outlineLevel="0" collapsed="false">
      <c r="A12" s="3" t="s">
        <v>37</v>
      </c>
      <c r="B12" s="3" t="s">
        <v>171</v>
      </c>
      <c r="C12" s="3" t="s">
        <v>182</v>
      </c>
      <c r="D12" s="3" t="s">
        <v>183</v>
      </c>
      <c r="E12" s="9" t="n">
        <v>2633</v>
      </c>
      <c r="F12" s="9" t="n">
        <v>1032</v>
      </c>
      <c r="G12" s="9" t="n">
        <v>318</v>
      </c>
      <c r="H12" s="3" t="n">
        <v>391</v>
      </c>
      <c r="I12" s="10" t="n">
        <v>0.391948347892138</v>
      </c>
      <c r="J12" s="10" t="n">
        <v>0.120774781617926</v>
      </c>
      <c r="K12" s="10" t="n">
        <v>0.148499810102545</v>
      </c>
    </row>
    <row r="13" customFormat="false" ht="15" hidden="false" customHeight="true" outlineLevel="0" collapsed="false">
      <c r="A13" s="3" t="s">
        <v>37</v>
      </c>
      <c r="B13" s="3" t="s">
        <v>171</v>
      </c>
      <c r="C13" s="3" t="s">
        <v>184</v>
      </c>
      <c r="D13" s="3" t="s">
        <v>185</v>
      </c>
      <c r="E13" s="9" t="n">
        <v>1954</v>
      </c>
      <c r="F13" s="9" t="n">
        <v>771</v>
      </c>
      <c r="G13" s="9" t="n">
        <v>185</v>
      </c>
      <c r="H13" s="3" t="n">
        <v>234</v>
      </c>
      <c r="I13" s="10" t="n">
        <v>0.394575230296827</v>
      </c>
      <c r="J13" s="10" t="n">
        <v>0.0946775844421699</v>
      </c>
      <c r="K13" s="10" t="n">
        <v>0.119754350051177</v>
      </c>
    </row>
    <row r="14" customFormat="false" ht="15" hidden="false" customHeight="true" outlineLevel="0" collapsed="false">
      <c r="A14" s="3" t="s">
        <v>37</v>
      </c>
      <c r="B14" s="3" t="s">
        <v>171</v>
      </c>
      <c r="C14" s="3" t="s">
        <v>186</v>
      </c>
      <c r="D14" s="3" t="s">
        <v>187</v>
      </c>
      <c r="E14" s="9" t="n">
        <v>999</v>
      </c>
      <c r="F14" s="9" t="n">
        <v>291</v>
      </c>
      <c r="G14" s="9" t="n">
        <v>82</v>
      </c>
      <c r="H14" s="3" t="n">
        <v>134</v>
      </c>
      <c r="I14" s="10" t="n">
        <v>0.291291291291291</v>
      </c>
      <c r="J14" s="10" t="n">
        <v>0.0820820820820821</v>
      </c>
      <c r="K14" s="10" t="n">
        <v>0.134134134134134</v>
      </c>
    </row>
    <row r="15" customFormat="false" ht="15" hidden="false" customHeight="true" outlineLevel="0" collapsed="false">
      <c r="A15" s="3" t="s">
        <v>37</v>
      </c>
      <c r="B15" s="3" t="s">
        <v>52</v>
      </c>
      <c r="C15" s="3" t="s">
        <v>182</v>
      </c>
      <c r="D15" s="3" t="s">
        <v>183</v>
      </c>
      <c r="E15" s="9" t="n">
        <v>6574</v>
      </c>
      <c r="F15" s="9" t="n">
        <v>1587</v>
      </c>
      <c r="G15" s="9" t="n">
        <v>1064</v>
      </c>
      <c r="H15" s="3" t="n">
        <v>1071</v>
      </c>
      <c r="I15" s="10" t="n">
        <v>0.241405536963797</v>
      </c>
      <c r="J15" s="10" t="n">
        <v>0.161849710982659</v>
      </c>
      <c r="K15" s="10" t="n">
        <v>0.162914511712808</v>
      </c>
    </row>
    <row r="16" customFormat="false" ht="15" hidden="false" customHeight="true" outlineLevel="0" collapsed="false">
      <c r="A16" s="3" t="s">
        <v>37</v>
      </c>
      <c r="B16" s="3" t="s">
        <v>52</v>
      </c>
      <c r="C16" s="3" t="s">
        <v>184</v>
      </c>
      <c r="D16" s="3" t="s">
        <v>185</v>
      </c>
      <c r="E16" s="9" t="n">
        <v>5193</v>
      </c>
      <c r="F16" s="9" t="n">
        <v>918</v>
      </c>
      <c r="G16" s="9" t="n">
        <v>496</v>
      </c>
      <c r="H16" s="3" t="n">
        <v>799</v>
      </c>
      <c r="I16" s="10" t="n">
        <v>0.176776429809359</v>
      </c>
      <c r="J16" s="10" t="n">
        <v>0.0955131908338148</v>
      </c>
      <c r="K16" s="10" t="n">
        <v>0.153860966685923</v>
      </c>
    </row>
    <row r="17" customFormat="false" ht="15" hidden="false" customHeight="true" outlineLevel="0" collapsed="false">
      <c r="A17" s="3" t="s">
        <v>37</v>
      </c>
      <c r="B17" s="3" t="s">
        <v>52</v>
      </c>
      <c r="C17" s="3" t="s">
        <v>186</v>
      </c>
      <c r="D17" s="3" t="s">
        <v>187</v>
      </c>
      <c r="E17" s="9" t="n">
        <v>2346</v>
      </c>
      <c r="F17" s="9" t="n">
        <v>350</v>
      </c>
      <c r="G17" s="9" t="n">
        <v>210</v>
      </c>
      <c r="H17" s="3" t="n">
        <v>345</v>
      </c>
      <c r="I17" s="10" t="n">
        <v>0.14919011082694</v>
      </c>
      <c r="J17" s="10" t="n">
        <v>0.0895140664961637</v>
      </c>
      <c r="K17" s="10" t="n">
        <v>0.147058823529412</v>
      </c>
    </row>
    <row r="18" customFormat="false" ht="15" hidden="false" customHeight="true" outlineLevel="0" collapsed="false">
      <c r="A18" s="3" t="s">
        <v>43</v>
      </c>
      <c r="B18" s="3" t="s">
        <v>171</v>
      </c>
      <c r="C18" s="3" t="s">
        <v>188</v>
      </c>
      <c r="D18" s="3" t="s">
        <v>189</v>
      </c>
      <c r="E18" s="9" t="n">
        <v>306</v>
      </c>
      <c r="F18" s="9" t="n">
        <v>77</v>
      </c>
      <c r="G18" s="9" t="n">
        <v>28</v>
      </c>
      <c r="H18" s="3" t="n">
        <v>51</v>
      </c>
      <c r="I18" s="10" t="n">
        <v>0.251633986928105</v>
      </c>
      <c r="J18" s="10" t="n">
        <v>0.0915032679738562</v>
      </c>
      <c r="K18" s="10" t="n">
        <v>0.166666666666667</v>
      </c>
    </row>
    <row r="19" customFormat="false" ht="15" hidden="false" customHeight="true" outlineLevel="0" collapsed="false">
      <c r="A19" s="3" t="s">
        <v>43</v>
      </c>
      <c r="B19" s="3" t="s">
        <v>171</v>
      </c>
      <c r="C19" s="3" t="s">
        <v>190</v>
      </c>
      <c r="D19" s="3" t="s">
        <v>191</v>
      </c>
      <c r="E19" s="9" t="n">
        <v>54</v>
      </c>
      <c r="F19" s="9" t="n">
        <v>8</v>
      </c>
      <c r="G19" s="9" t="n">
        <v>11</v>
      </c>
      <c r="H19" s="3" t="n">
        <v>9</v>
      </c>
      <c r="I19" s="10" t="n">
        <v>0.148148148148148</v>
      </c>
      <c r="J19" s="10" t="n">
        <v>0.203703703703704</v>
      </c>
      <c r="K19" s="10" t="n">
        <v>0.166666666666667</v>
      </c>
    </row>
    <row r="20" customFormat="false" ht="15" hidden="false" customHeight="true" outlineLevel="0" collapsed="false">
      <c r="A20" s="3" t="s">
        <v>43</v>
      </c>
      <c r="B20" s="3" t="s">
        <v>171</v>
      </c>
      <c r="C20" s="3" t="s">
        <v>192</v>
      </c>
      <c r="D20" s="3" t="s">
        <v>193</v>
      </c>
      <c r="E20" s="9" t="n">
        <v>445</v>
      </c>
      <c r="F20" s="9" t="n">
        <v>91</v>
      </c>
      <c r="G20" s="9" t="n">
        <v>53</v>
      </c>
      <c r="H20" s="3" t="n">
        <v>63</v>
      </c>
      <c r="I20" s="10" t="n">
        <v>0.204494382022472</v>
      </c>
      <c r="J20" s="10" t="n">
        <v>0.119101123595506</v>
      </c>
      <c r="K20" s="10" t="n">
        <v>0.141573033707865</v>
      </c>
    </row>
    <row r="21" customFormat="false" ht="15" hidden="false" customHeight="true" outlineLevel="0" collapsed="false">
      <c r="A21" s="3" t="s">
        <v>43</v>
      </c>
      <c r="B21" s="3" t="s">
        <v>52</v>
      </c>
      <c r="C21" s="3" t="s">
        <v>188</v>
      </c>
      <c r="D21" s="3" t="s">
        <v>189</v>
      </c>
      <c r="E21" s="9" t="n">
        <v>2386</v>
      </c>
      <c r="F21" s="9" t="n">
        <v>275</v>
      </c>
      <c r="G21" s="9" t="n">
        <v>282</v>
      </c>
      <c r="H21" s="3" t="n">
        <v>323</v>
      </c>
      <c r="I21" s="10" t="n">
        <v>0.115255658005029</v>
      </c>
      <c r="J21" s="10" t="n">
        <v>0.118189438390612</v>
      </c>
      <c r="K21" s="10" t="n">
        <v>0.135373009220453</v>
      </c>
    </row>
    <row r="22" customFormat="false" ht="15" hidden="false" customHeight="true" outlineLevel="0" collapsed="false">
      <c r="A22" s="3" t="s">
        <v>43</v>
      </c>
      <c r="B22" s="3" t="s">
        <v>52</v>
      </c>
      <c r="C22" s="3" t="s">
        <v>190</v>
      </c>
      <c r="D22" s="3" t="s">
        <v>191</v>
      </c>
      <c r="E22" s="9" t="n">
        <v>361</v>
      </c>
      <c r="F22" s="9" t="n">
        <v>51</v>
      </c>
      <c r="G22" s="9" t="n">
        <v>47</v>
      </c>
      <c r="H22" s="3" t="n">
        <v>57</v>
      </c>
      <c r="I22" s="10" t="n">
        <v>0.141274238227147</v>
      </c>
      <c r="J22" s="10" t="n">
        <v>0.130193905817175</v>
      </c>
      <c r="K22" s="10" t="n">
        <v>0.157894736842105</v>
      </c>
    </row>
    <row r="23" customFormat="false" ht="15" hidden="false" customHeight="true" outlineLevel="0" collapsed="false">
      <c r="A23" s="3" t="s">
        <v>43</v>
      </c>
      <c r="B23" s="3" t="s">
        <v>52</v>
      </c>
      <c r="C23" s="3" t="s">
        <v>192</v>
      </c>
      <c r="D23" s="3" t="s">
        <v>193</v>
      </c>
      <c r="E23" s="9" t="n">
        <v>3043</v>
      </c>
      <c r="F23" s="9" t="n">
        <v>488</v>
      </c>
      <c r="G23" s="9" t="n">
        <v>508</v>
      </c>
      <c r="H23" s="3" t="n">
        <v>390</v>
      </c>
      <c r="I23" s="10" t="n">
        <v>0.16036805783766</v>
      </c>
      <c r="J23" s="10" t="n">
        <v>0.16694051922445</v>
      </c>
      <c r="K23" s="10" t="n">
        <v>0.128162997042392</v>
      </c>
    </row>
    <row r="25" customFormat="false" ht="15" hidden="false" customHeight="true" outlineLevel="0" collapsed="false">
      <c r="A25" s="3" t="s">
        <v>194</v>
      </c>
      <c r="B25" s="3"/>
      <c r="C25" s="3"/>
      <c r="D25" s="3"/>
      <c r="E25" s="3"/>
      <c r="F25" s="3"/>
      <c r="G25" s="3"/>
      <c r="H25" s="3"/>
      <c r="I25" s="3"/>
      <c r="J25" s="3"/>
      <c r="K25" s="3"/>
    </row>
    <row r="26" customFormat="false" ht="15" hidden="false" customHeight="true" outlineLevel="0" collapsed="false">
      <c r="A26" s="3" t="s">
        <v>160</v>
      </c>
      <c r="B26" s="3" t="s">
        <v>161</v>
      </c>
      <c r="C26" s="3" t="s">
        <v>195</v>
      </c>
      <c r="D26" s="3" t="s">
        <v>196</v>
      </c>
      <c r="E26" s="3" t="s">
        <v>197</v>
      </c>
      <c r="F26" s="3" t="s">
        <v>198</v>
      </c>
      <c r="G26" s="3" t="s">
        <v>199</v>
      </c>
      <c r="H26" s="3"/>
      <c r="I26" s="3"/>
      <c r="J26" s="3"/>
      <c r="K26" s="3"/>
    </row>
    <row r="27" customFormat="false" ht="15" hidden="false" customHeight="true" outlineLevel="0" collapsed="false">
      <c r="A27" s="3" t="s">
        <v>42</v>
      </c>
      <c r="B27" s="3" t="s">
        <v>200</v>
      </c>
      <c r="C27" s="4" t="n">
        <v>0.054637971304638</v>
      </c>
      <c r="D27" s="4" t="n">
        <v>0.0487987987987988</v>
      </c>
      <c r="E27" s="4" t="n">
        <v>0.124457791124458</v>
      </c>
      <c r="F27" s="4" t="n">
        <v>0.227894561227895</v>
      </c>
      <c r="G27" s="4" t="n">
        <v>0.772105438772106</v>
      </c>
    </row>
    <row r="28" customFormat="false" ht="15" hidden="false" customHeight="true" outlineLevel="0" collapsed="false">
      <c r="A28" s="3" t="s">
        <v>42</v>
      </c>
      <c r="B28" s="3" t="s">
        <v>201</v>
      </c>
      <c r="C28" s="4" t="n">
        <v>0.0344672787789501</v>
      </c>
      <c r="D28" s="4" t="n">
        <v>0.0216831103637455</v>
      </c>
      <c r="E28" s="4" t="n">
        <v>0.104020645148489</v>
      </c>
      <c r="F28" s="4" t="n">
        <v>0.160171034291185</v>
      </c>
      <c r="G28" s="4" t="n">
        <v>0.839828965708815</v>
      </c>
    </row>
    <row r="29" customFormat="false" ht="15" hidden="false" customHeight="true" outlineLevel="0" collapsed="false">
      <c r="A29" s="3" t="s">
        <v>41</v>
      </c>
      <c r="B29" s="3" t="s">
        <v>200</v>
      </c>
      <c r="C29" s="4" t="n">
        <v>0.19941541317111</v>
      </c>
      <c r="D29" s="4" t="n">
        <v>0.105062742393715</v>
      </c>
      <c r="E29" s="4" t="n">
        <v>0.198613439225138</v>
      </c>
      <c r="F29" s="4" t="n">
        <v>0.503091594789964</v>
      </c>
      <c r="G29" s="4" t="n">
        <v>0.496908405210036</v>
      </c>
    </row>
    <row r="30" customFormat="false" ht="15" hidden="false" customHeight="true" outlineLevel="0" collapsed="false">
      <c r="A30" s="3" t="s">
        <v>41</v>
      </c>
      <c r="B30" s="3" t="s">
        <v>201</v>
      </c>
      <c r="C30" s="4" t="n">
        <v>0.113836206387517</v>
      </c>
      <c r="D30" s="4" t="n">
        <v>0.0989084015243283</v>
      </c>
      <c r="E30" s="4" t="n">
        <v>0.193296974430528</v>
      </c>
      <c r="F30" s="4" t="n">
        <v>0.406041582342373</v>
      </c>
      <c r="G30" s="4" t="n">
        <v>0.593958417657627</v>
      </c>
    </row>
    <row r="31" customFormat="false" ht="15" hidden="false" customHeight="true" outlineLevel="0" collapsed="false">
      <c r="A31" s="3" t="s">
        <v>37</v>
      </c>
      <c r="B31" s="3" t="s">
        <v>200</v>
      </c>
      <c r="C31" s="4" t="n">
        <v>0.359271623160086</v>
      </c>
      <c r="D31" s="4" t="n">
        <v>0.0991781493807261</v>
      </c>
      <c r="E31" s="4" t="n">
        <v>0.134129431429285</v>
      </c>
      <c r="F31" s="4" t="n">
        <v>0.592579203970097</v>
      </c>
      <c r="G31" s="4" t="n">
        <v>0.407420796029903</v>
      </c>
    </row>
    <row r="32" customFormat="false" ht="15" hidden="false" customHeight="true" outlineLevel="0" collapsed="false">
      <c r="A32" s="3" t="s">
        <v>37</v>
      </c>
      <c r="B32" s="3" t="s">
        <v>201</v>
      </c>
      <c r="C32" s="4" t="n">
        <v>0.189124025866698</v>
      </c>
      <c r="D32" s="4" t="n">
        <v>0.115625656104213</v>
      </c>
      <c r="E32" s="4" t="n">
        <v>0.154611433976048</v>
      </c>
      <c r="F32" s="4" t="n">
        <v>0.459361115946959</v>
      </c>
      <c r="G32" s="4" t="n">
        <v>0.540638884053042</v>
      </c>
    </row>
    <row r="33" customFormat="false" ht="15" hidden="false" customHeight="true" outlineLevel="0" collapsed="false">
      <c r="A33" s="3" t="s">
        <v>43</v>
      </c>
      <c r="B33" s="3" t="s">
        <v>200</v>
      </c>
      <c r="C33" s="4" t="n">
        <v>0.201425505699575</v>
      </c>
      <c r="D33" s="4" t="n">
        <v>0.138102698424355</v>
      </c>
      <c r="E33" s="4" t="n">
        <v>0.158302122347066</v>
      </c>
      <c r="F33" s="4" t="n">
        <v>0.497830326470996</v>
      </c>
      <c r="G33" s="4" t="n">
        <v>0.502169673529004</v>
      </c>
    </row>
    <row r="34" customFormat="false" ht="15" hidden="false" customHeight="true" outlineLevel="0" collapsed="false">
      <c r="A34" s="3" t="s">
        <v>43</v>
      </c>
      <c r="B34" s="3" t="s">
        <v>201</v>
      </c>
      <c r="C34" s="4" t="n">
        <v>0.138965984689945</v>
      </c>
      <c r="D34" s="4" t="n">
        <v>0.138441287810745</v>
      </c>
      <c r="E34" s="4" t="n">
        <v>0.140476914368317</v>
      </c>
      <c r="F34" s="4" t="n">
        <v>0.417884186869008</v>
      </c>
      <c r="G34" s="4" t="n">
        <v>0.582115813130993</v>
      </c>
    </row>
    <row r="36" customFormat="false" ht="15" hidden="false" customHeight="true" outlineLevel="0" collapsed="false">
      <c r="A36" s="3" t="s">
        <v>202</v>
      </c>
      <c r="B36" s="3" t="s">
        <v>203</v>
      </c>
      <c r="C36" s="3"/>
      <c r="D36" s="3"/>
      <c r="E36" s="3"/>
      <c r="F36" s="3"/>
      <c r="G36" s="3"/>
      <c r="H36" s="3"/>
      <c r="I36" s="3"/>
      <c r="J36" s="3"/>
      <c r="K36" s="3"/>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55"/>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D15" activeCellId="0" sqref="D15"/>
    </sheetView>
  </sheetViews>
  <sheetFormatPr defaultColWidth="8.453125" defaultRowHeight="15" customHeight="true" zeroHeight="false" outlineLevelRow="0" outlineLevelCol="0"/>
  <cols>
    <col collapsed="false" customWidth="true" hidden="false" outlineLevel="0" max="1" min="1" style="1" width="28"/>
    <col collapsed="false" customWidth="true" hidden="false" outlineLevel="0" max="2" min="2" style="1" width="22"/>
    <col collapsed="false" customWidth="true" hidden="false" outlineLevel="0" max="4" min="3" style="1" width="25"/>
    <col collapsed="false" customWidth="true" hidden="false" outlineLevel="0" max="5" min="5" style="1" width="12"/>
    <col collapsed="false" customWidth="true" hidden="false" outlineLevel="0" max="6" min="6" style="1" width="20"/>
    <col collapsed="false" customWidth="true" hidden="false" outlineLevel="0" max="7" min="7" style="1" width="65"/>
  </cols>
  <sheetData>
    <row r="1" customFormat="false" ht="15" hidden="false" customHeight="true" outlineLevel="0" collapsed="false">
      <c r="A1" s="11" t="s">
        <v>204</v>
      </c>
      <c r="B1" s="11" t="s">
        <v>205</v>
      </c>
      <c r="C1" s="11" t="s">
        <v>206</v>
      </c>
      <c r="D1" s="11" t="s">
        <v>207</v>
      </c>
      <c r="E1" s="11" t="s">
        <v>208</v>
      </c>
      <c r="F1" s="11" t="s">
        <v>95</v>
      </c>
      <c r="G1" s="11" t="s">
        <v>209</v>
      </c>
    </row>
    <row r="2" customFormat="false" ht="15" hidden="false" customHeight="true" outlineLevel="0" collapsed="false">
      <c r="A2" s="3" t="s">
        <v>37</v>
      </c>
      <c r="B2" s="3" t="n">
        <v>4247.16</v>
      </c>
      <c r="C2" s="3" t="n">
        <v>9.271053</v>
      </c>
      <c r="D2" s="3" t="n">
        <v>282</v>
      </c>
      <c r="E2" s="3" t="n">
        <v>0.77258775</v>
      </c>
      <c r="F2" s="3" t="s">
        <v>210</v>
      </c>
      <c r="G2" s="3" t="s">
        <v>211</v>
      </c>
    </row>
    <row r="3" customFormat="false" ht="15" hidden="false" customHeight="true" outlineLevel="0" collapsed="false">
      <c r="A3" s="3" t="s">
        <v>41</v>
      </c>
      <c r="B3" s="3" t="n">
        <v>5649.97</v>
      </c>
      <c r="C3" s="3" t="n">
        <v>27.536841</v>
      </c>
      <c r="D3" s="3" t="n">
        <v>838</v>
      </c>
      <c r="E3" s="3" t="n">
        <v>2.29473675</v>
      </c>
      <c r="F3" s="3" t="s">
        <v>210</v>
      </c>
      <c r="G3" s="3" t="s">
        <v>212</v>
      </c>
    </row>
    <row r="4" customFormat="false" ht="15" hidden="false" customHeight="true" outlineLevel="0" collapsed="false">
      <c r="A4" s="3" t="s">
        <v>213</v>
      </c>
      <c r="B4" s="3" t="n">
        <v>2599.8</v>
      </c>
      <c r="C4" s="3" t="n">
        <v>31.957281</v>
      </c>
      <c r="D4" s="3" t="n">
        <v>973</v>
      </c>
      <c r="E4" s="3" t="n">
        <v>2.66310675</v>
      </c>
      <c r="F4" s="3" t="s">
        <v>210</v>
      </c>
      <c r="G4" s="3" t="s">
        <v>214</v>
      </c>
    </row>
    <row r="5" customFormat="false" ht="15" hidden="false" customHeight="true" outlineLevel="0" collapsed="false">
      <c r="A5" s="3" t="s">
        <v>43</v>
      </c>
      <c r="B5" s="3" t="n">
        <v>937.35</v>
      </c>
      <c r="C5" s="3" t="n">
        <v>10.597936</v>
      </c>
      <c r="D5" s="3" t="n">
        <v>323</v>
      </c>
      <c r="E5" s="3" t="n">
        <v>0.883161333333333</v>
      </c>
      <c r="F5" s="3" t="s">
        <v>210</v>
      </c>
      <c r="G5" s="3" t="s">
        <v>215</v>
      </c>
    </row>
    <row r="7" customFormat="false" ht="15" hidden="false" customHeight="true" outlineLevel="0" collapsed="false">
      <c r="A7" s="12" t="s">
        <v>216</v>
      </c>
    </row>
    <row r="8" customFormat="false" ht="15" hidden="false" customHeight="true" outlineLevel="0" collapsed="false">
      <c r="A8" s="13" t="s">
        <v>217</v>
      </c>
      <c r="B8" s="13"/>
      <c r="C8" s="13"/>
      <c r="D8" s="13"/>
      <c r="E8" s="13"/>
      <c r="F8" s="13"/>
      <c r="G8" s="13"/>
    </row>
    <row r="9" customFormat="false" ht="15" hidden="false" customHeight="true" outlineLevel="0" collapsed="false">
      <c r="A9" s="13"/>
      <c r="B9" s="13"/>
      <c r="C9" s="13"/>
      <c r="D9" s="13"/>
      <c r="E9" s="13"/>
      <c r="F9" s="13"/>
      <c r="G9" s="13"/>
    </row>
    <row r="10" customFormat="false" ht="15" hidden="false" customHeight="true" outlineLevel="0" collapsed="false">
      <c r="A10" s="13"/>
      <c r="B10" s="13"/>
      <c r="C10" s="13"/>
      <c r="D10" s="13"/>
      <c r="E10" s="13"/>
      <c r="F10" s="13"/>
      <c r="G10" s="13"/>
    </row>
    <row r="11" customFormat="false" ht="15" hidden="false" customHeight="true" outlineLevel="0" collapsed="false">
      <c r="A11" s="13"/>
      <c r="B11" s="13"/>
      <c r="C11" s="13"/>
      <c r="D11" s="13"/>
      <c r="E11" s="13"/>
      <c r="F11" s="13"/>
      <c r="G11" s="13"/>
    </row>
    <row r="12" customFormat="false" ht="15" hidden="false" customHeight="true" outlineLevel="0" collapsed="false">
      <c r="A12" s="13"/>
      <c r="B12" s="13"/>
      <c r="C12" s="13"/>
      <c r="D12" s="13"/>
      <c r="E12" s="13"/>
      <c r="F12" s="13"/>
      <c r="G12" s="13"/>
    </row>
    <row r="14" customFormat="false" ht="15" hidden="false" customHeight="false" outlineLevel="0" collapsed="false">
      <c r="A14" s="0" t="s">
        <v>218</v>
      </c>
      <c r="B14" s="0"/>
      <c r="C14" s="0"/>
      <c r="D14" s="0"/>
      <c r="E14" s="0"/>
      <c r="F14" s="0"/>
      <c r="G14" s="0"/>
    </row>
    <row r="15" customFormat="false" ht="15" hidden="false" customHeight="false" outlineLevel="0" collapsed="false">
      <c r="A15" s="14" t="s">
        <v>92</v>
      </c>
      <c r="B15" s="14" t="s">
        <v>219</v>
      </c>
      <c r="C15" s="14" t="s">
        <v>205</v>
      </c>
      <c r="D15" s="15" t="s">
        <v>220</v>
      </c>
      <c r="E15" s="0"/>
      <c r="F15" s="0"/>
      <c r="G15" s="0"/>
    </row>
    <row r="16" customFormat="false" ht="15" hidden="false" customHeight="false" outlineLevel="0" collapsed="false">
      <c r="A16" s="0" t="s">
        <v>37</v>
      </c>
      <c r="B16" s="7" t="s">
        <v>221</v>
      </c>
      <c r="C16" s="16" t="n">
        <v>1916.4</v>
      </c>
      <c r="D16" s="17" t="n">
        <v>6.45</v>
      </c>
      <c r="E16" s="0"/>
      <c r="F16" s="0"/>
      <c r="G16" s="0"/>
    </row>
    <row r="17" customFormat="false" ht="23.85" hidden="false" customHeight="false" outlineLevel="0" collapsed="false">
      <c r="A17" s="18" t="s">
        <v>37</v>
      </c>
      <c r="B17" s="7" t="s">
        <v>222</v>
      </c>
      <c r="C17" s="16" t="n">
        <v>1369.5</v>
      </c>
      <c r="D17" s="17" t="n">
        <v>12.37</v>
      </c>
      <c r="E17" s="0"/>
      <c r="F17" s="0"/>
      <c r="G17" s="0"/>
    </row>
    <row r="18" customFormat="false" ht="15" hidden="false" customHeight="false" outlineLevel="0" collapsed="false">
      <c r="A18" s="0" t="s">
        <v>37</v>
      </c>
      <c r="B18" s="7" t="s">
        <v>223</v>
      </c>
      <c r="C18" s="16" t="n">
        <v>961.2</v>
      </c>
      <c r="D18" s="17" t="n">
        <v>10.48</v>
      </c>
      <c r="E18" s="0"/>
      <c r="F18" s="0"/>
      <c r="G18" s="0"/>
    </row>
    <row r="19" customFormat="false" ht="15" hidden="false" customHeight="false" outlineLevel="0" collapsed="false">
      <c r="A19" s="0" t="s">
        <v>41</v>
      </c>
      <c r="B19" s="7" t="s">
        <v>224</v>
      </c>
      <c r="C19" s="16" t="n">
        <v>132</v>
      </c>
      <c r="D19" s="17" t="n">
        <v>165.45</v>
      </c>
      <c r="E19" s="0"/>
      <c r="F19" s="0"/>
      <c r="G19" s="0"/>
    </row>
    <row r="20" customFormat="false" ht="15" hidden="false" customHeight="false" outlineLevel="0" collapsed="false">
      <c r="A20" s="0" t="s">
        <v>41</v>
      </c>
      <c r="B20" s="7" t="s">
        <v>225</v>
      </c>
      <c r="C20" s="16" t="n">
        <v>263.2</v>
      </c>
      <c r="D20" s="17" t="n">
        <v>79.37</v>
      </c>
      <c r="E20" s="0"/>
      <c r="F20" s="0"/>
      <c r="G20" s="0"/>
    </row>
    <row r="21" customFormat="false" ht="15" hidden="false" customHeight="false" outlineLevel="0" collapsed="false">
      <c r="A21" s="0" t="s">
        <v>41</v>
      </c>
      <c r="B21" s="7" t="s">
        <v>226</v>
      </c>
      <c r="C21" s="16" t="n">
        <v>1073.6</v>
      </c>
      <c r="D21" s="17" t="n">
        <v>9.53</v>
      </c>
      <c r="E21" s="0"/>
      <c r="F21" s="0"/>
      <c r="G21" s="0"/>
    </row>
    <row r="22" customFormat="false" ht="23.85" hidden="false" customHeight="false" outlineLevel="0" collapsed="false">
      <c r="A22" s="0" t="s">
        <v>41</v>
      </c>
      <c r="B22" s="7" t="s">
        <v>227</v>
      </c>
      <c r="C22" s="16" t="n">
        <v>2958.5</v>
      </c>
      <c r="D22" s="17" t="n">
        <v>18</v>
      </c>
      <c r="E22" s="0"/>
      <c r="F22" s="0"/>
      <c r="G22" s="0"/>
    </row>
    <row r="23" customFormat="false" ht="23.85" hidden="false" customHeight="false" outlineLevel="0" collapsed="false">
      <c r="A23" s="0" t="s">
        <v>41</v>
      </c>
      <c r="B23" s="7" t="s">
        <v>228</v>
      </c>
      <c r="C23" s="16" t="n">
        <v>29.2</v>
      </c>
      <c r="D23" s="17" t="n">
        <v>29.98</v>
      </c>
      <c r="E23" s="0"/>
      <c r="F23" s="0"/>
      <c r="G23" s="0"/>
    </row>
    <row r="24" customFormat="false" ht="23.85" hidden="false" customHeight="false" outlineLevel="0" collapsed="false">
      <c r="A24" s="0" t="s">
        <v>41</v>
      </c>
      <c r="B24" s="7" t="s">
        <v>229</v>
      </c>
      <c r="C24" s="16" t="n">
        <v>31.4</v>
      </c>
      <c r="D24" s="17" t="n">
        <v>43.71</v>
      </c>
      <c r="E24" s="0"/>
      <c r="F24" s="0"/>
      <c r="G24" s="0"/>
    </row>
    <row r="25" customFormat="false" ht="15" hidden="false" customHeight="false" outlineLevel="0" collapsed="false">
      <c r="A25" s="0" t="s">
        <v>41</v>
      </c>
      <c r="B25" s="7" t="s">
        <v>230</v>
      </c>
      <c r="C25" s="16" t="n">
        <v>287</v>
      </c>
      <c r="D25" s="17" t="n">
        <v>25.29</v>
      </c>
      <c r="E25" s="0"/>
      <c r="F25" s="0"/>
      <c r="G25" s="0"/>
    </row>
    <row r="26" customFormat="false" ht="15" hidden="false" customHeight="false" outlineLevel="0" collapsed="false">
      <c r="A26" s="0" t="s">
        <v>41</v>
      </c>
      <c r="B26" s="7" t="s">
        <v>231</v>
      </c>
      <c r="C26" s="16" t="n">
        <v>351.1</v>
      </c>
      <c r="D26" s="17" t="n">
        <v>54.09</v>
      </c>
      <c r="E26" s="0"/>
      <c r="F26" s="0"/>
      <c r="G26" s="0"/>
    </row>
    <row r="27" customFormat="false" ht="15" hidden="false" customHeight="false" outlineLevel="0" collapsed="false">
      <c r="A27" s="0" t="s">
        <v>41</v>
      </c>
      <c r="B27" s="7" t="s">
        <v>232</v>
      </c>
      <c r="C27" s="16" t="n">
        <v>25.1</v>
      </c>
      <c r="D27" s="17" t="n">
        <v>10.11</v>
      </c>
      <c r="E27" s="0"/>
      <c r="F27" s="0"/>
      <c r="G27" s="0"/>
    </row>
    <row r="28" customFormat="false" ht="15" hidden="false" customHeight="false" outlineLevel="0" collapsed="false">
      <c r="A28" s="0" t="s">
        <v>41</v>
      </c>
      <c r="B28" s="7" t="s">
        <v>233</v>
      </c>
      <c r="C28" s="16" t="n">
        <v>498.9</v>
      </c>
      <c r="D28" s="17" t="n">
        <v>41.31</v>
      </c>
      <c r="E28" s="0"/>
      <c r="F28" s="0"/>
      <c r="G28" s="0"/>
    </row>
    <row r="29" customFormat="false" ht="23.85" hidden="false" customHeight="false" outlineLevel="0" collapsed="false">
      <c r="A29" s="0" t="s">
        <v>213</v>
      </c>
      <c r="B29" s="7" t="s">
        <v>234</v>
      </c>
      <c r="C29" s="16" t="n">
        <v>319.2</v>
      </c>
      <c r="D29" s="17" t="n">
        <v>35.49</v>
      </c>
      <c r="E29" s="0"/>
      <c r="F29" s="0"/>
      <c r="G29" s="0"/>
    </row>
    <row r="30" customFormat="false" ht="23.85" hidden="false" customHeight="false" outlineLevel="0" collapsed="false">
      <c r="A30" s="0" t="s">
        <v>213</v>
      </c>
      <c r="B30" s="7" t="s">
        <v>235</v>
      </c>
      <c r="C30" s="16" t="n">
        <v>104.6</v>
      </c>
      <c r="D30" s="17" t="n">
        <v>21.5</v>
      </c>
      <c r="E30" s="0"/>
      <c r="F30" s="0"/>
      <c r="G30" s="0"/>
    </row>
    <row r="31" customFormat="false" ht="23.85" hidden="false" customHeight="false" outlineLevel="0" collapsed="false">
      <c r="A31" s="0" t="s">
        <v>213</v>
      </c>
      <c r="B31" s="7" t="s">
        <v>236</v>
      </c>
      <c r="C31" s="16" t="n">
        <v>8.5</v>
      </c>
      <c r="D31" s="17" t="n">
        <v>13.43</v>
      </c>
      <c r="E31" s="0"/>
      <c r="F31" s="0"/>
      <c r="G31" s="0"/>
    </row>
    <row r="32" customFormat="false" ht="23.85" hidden="false" customHeight="false" outlineLevel="0" collapsed="false">
      <c r="A32" s="0" t="s">
        <v>213</v>
      </c>
      <c r="B32" s="7" t="s">
        <v>237</v>
      </c>
      <c r="C32" s="16" t="n">
        <v>381.9</v>
      </c>
      <c r="D32" s="17" t="n">
        <v>56.91</v>
      </c>
      <c r="E32" s="0"/>
      <c r="F32" s="0"/>
      <c r="G32" s="0"/>
    </row>
    <row r="33" customFormat="false" ht="23.85" hidden="false" customHeight="false" outlineLevel="0" collapsed="false">
      <c r="A33" s="0" t="s">
        <v>213</v>
      </c>
      <c r="B33" s="7" t="s">
        <v>238</v>
      </c>
      <c r="C33" s="16" t="n">
        <v>1</v>
      </c>
      <c r="D33" s="17" t="n">
        <v>48</v>
      </c>
      <c r="E33" s="0"/>
      <c r="F33" s="0"/>
      <c r="G33" s="0"/>
    </row>
    <row r="34" customFormat="false" ht="23.85" hidden="false" customHeight="false" outlineLevel="0" collapsed="false">
      <c r="A34" s="0" t="s">
        <v>213</v>
      </c>
      <c r="B34" s="7" t="s">
        <v>239</v>
      </c>
      <c r="C34" s="16" t="n">
        <v>77.3</v>
      </c>
      <c r="D34" s="17" t="n">
        <v>17.35</v>
      </c>
      <c r="E34" s="0"/>
      <c r="F34" s="0"/>
      <c r="G34" s="0"/>
    </row>
    <row r="35" customFormat="false" ht="35.05" hidden="false" customHeight="false" outlineLevel="0" collapsed="false">
      <c r="A35" s="0" t="s">
        <v>213</v>
      </c>
      <c r="B35" s="7" t="s">
        <v>240</v>
      </c>
      <c r="C35" s="16" t="n">
        <v>17.4</v>
      </c>
      <c r="D35" s="17" t="n">
        <v>15.8</v>
      </c>
      <c r="E35" s="0"/>
      <c r="F35" s="0"/>
      <c r="G35" s="0"/>
    </row>
    <row r="36" customFormat="false" ht="23.85" hidden="false" customHeight="false" outlineLevel="0" collapsed="false">
      <c r="A36" s="0" t="s">
        <v>213</v>
      </c>
      <c r="B36" s="7" t="s">
        <v>241</v>
      </c>
      <c r="C36" s="16" t="n">
        <v>20.6</v>
      </c>
      <c r="D36" s="17" t="n">
        <v>16.38</v>
      </c>
      <c r="E36" s="0"/>
      <c r="F36" s="0"/>
      <c r="G36" s="0"/>
    </row>
    <row r="37" customFormat="false" ht="23.85" hidden="false" customHeight="false" outlineLevel="0" collapsed="false">
      <c r="A37" s="0" t="s">
        <v>213</v>
      </c>
      <c r="B37" s="7" t="s">
        <v>242</v>
      </c>
      <c r="C37" s="16" t="n">
        <v>129.4</v>
      </c>
      <c r="D37" s="17" t="n">
        <v>28.24</v>
      </c>
      <c r="E37" s="0"/>
      <c r="F37" s="0"/>
      <c r="G37" s="0"/>
    </row>
    <row r="38" customFormat="false" ht="15" hidden="false" customHeight="false" outlineLevel="0" collapsed="false">
      <c r="A38" s="0" t="s">
        <v>213</v>
      </c>
      <c r="B38" s="7" t="s">
        <v>243</v>
      </c>
      <c r="C38" s="16" t="n">
        <v>349.2</v>
      </c>
      <c r="D38" s="17" t="n">
        <v>45.82</v>
      </c>
      <c r="E38" s="0"/>
      <c r="F38" s="0"/>
      <c r="G38" s="0"/>
    </row>
    <row r="39" customFormat="false" ht="23.85" hidden="false" customHeight="false" outlineLevel="0" collapsed="false">
      <c r="A39" s="0" t="s">
        <v>213</v>
      </c>
      <c r="B39" s="7" t="s">
        <v>244</v>
      </c>
      <c r="C39" s="16" t="n">
        <v>94</v>
      </c>
      <c r="D39" s="17" t="n">
        <v>68.22</v>
      </c>
      <c r="E39" s="0"/>
      <c r="F39" s="0"/>
      <c r="G39" s="0"/>
    </row>
    <row r="40" customFormat="false" ht="15" hidden="false" customHeight="false" outlineLevel="0" collapsed="false">
      <c r="A40" s="0" t="s">
        <v>213</v>
      </c>
      <c r="B40" s="7" t="s">
        <v>245</v>
      </c>
      <c r="C40" s="16" t="n">
        <v>2</v>
      </c>
      <c r="D40" s="17" t="n">
        <v>150</v>
      </c>
      <c r="E40" s="0"/>
      <c r="F40" s="0"/>
      <c r="G40" s="0"/>
    </row>
    <row r="41" customFormat="false" ht="35.05" hidden="false" customHeight="false" outlineLevel="0" collapsed="false">
      <c r="A41" s="0" t="s">
        <v>213</v>
      </c>
      <c r="B41" s="7" t="s">
        <v>246</v>
      </c>
      <c r="C41" s="16" t="n">
        <v>0.6</v>
      </c>
      <c r="D41" s="17" t="n">
        <v>14.25</v>
      </c>
      <c r="E41" s="0"/>
      <c r="F41" s="0"/>
      <c r="G41" s="0"/>
    </row>
    <row r="42" customFormat="false" ht="15" hidden="false" customHeight="false" outlineLevel="0" collapsed="false">
      <c r="A42" s="0" t="s">
        <v>213</v>
      </c>
      <c r="B42" s="7" t="s">
        <v>247</v>
      </c>
      <c r="C42" s="16" t="n">
        <v>2.3</v>
      </c>
      <c r="D42" s="17" t="n">
        <v>13.69</v>
      </c>
      <c r="E42" s="0"/>
      <c r="F42" s="0"/>
      <c r="G42" s="0"/>
    </row>
    <row r="43" customFormat="false" ht="23.85" hidden="false" customHeight="false" outlineLevel="0" collapsed="false">
      <c r="A43" s="0" t="s">
        <v>213</v>
      </c>
      <c r="B43" s="7" t="s">
        <v>248</v>
      </c>
      <c r="C43" s="16" t="n">
        <v>7.4</v>
      </c>
      <c r="D43" s="17" t="n">
        <v>23.22</v>
      </c>
      <c r="E43" s="0"/>
      <c r="F43" s="0"/>
      <c r="G43" s="0"/>
    </row>
    <row r="44" customFormat="false" ht="15" hidden="false" customHeight="false" outlineLevel="0" collapsed="false">
      <c r="A44" s="0" t="s">
        <v>213</v>
      </c>
      <c r="B44" s="7" t="s">
        <v>249</v>
      </c>
      <c r="C44" s="16" t="n">
        <v>1.7</v>
      </c>
      <c r="D44" s="17" t="n">
        <v>9.65</v>
      </c>
      <c r="E44" s="0"/>
      <c r="F44" s="0"/>
      <c r="G44" s="0"/>
    </row>
    <row r="45" customFormat="false" ht="15" hidden="false" customHeight="false" outlineLevel="0" collapsed="false">
      <c r="A45" s="0" t="s">
        <v>213</v>
      </c>
      <c r="B45" s="7" t="s">
        <v>250</v>
      </c>
      <c r="C45" s="16" t="n">
        <v>24.2</v>
      </c>
      <c r="D45" s="17" t="n">
        <v>6.58</v>
      </c>
      <c r="E45" s="0"/>
      <c r="F45" s="0"/>
      <c r="G45" s="0"/>
    </row>
    <row r="46" customFormat="false" ht="23.85" hidden="false" customHeight="false" outlineLevel="0" collapsed="false">
      <c r="A46" s="0" t="s">
        <v>213</v>
      </c>
      <c r="B46" s="7" t="s">
        <v>251</v>
      </c>
      <c r="C46" s="16" t="n">
        <v>4.5</v>
      </c>
      <c r="D46" s="17" t="n">
        <v>4.36</v>
      </c>
      <c r="E46" s="0"/>
      <c r="F46" s="0"/>
      <c r="G46" s="0"/>
    </row>
    <row r="47" customFormat="false" ht="15" hidden="false" customHeight="false" outlineLevel="0" collapsed="false">
      <c r="A47" s="0" t="s">
        <v>213</v>
      </c>
      <c r="B47" s="7" t="s">
        <v>252</v>
      </c>
      <c r="C47" s="16" t="n">
        <v>7.6</v>
      </c>
      <c r="D47" s="17" t="n">
        <v>10.92</v>
      </c>
      <c r="E47" s="0"/>
      <c r="F47" s="0"/>
      <c r="G47" s="0"/>
    </row>
    <row r="48" customFormat="false" ht="23.85" hidden="false" customHeight="false" outlineLevel="0" collapsed="false">
      <c r="A48" s="0" t="s">
        <v>213</v>
      </c>
      <c r="B48" s="7" t="s">
        <v>253</v>
      </c>
      <c r="C48" s="16" t="n">
        <v>1034.9</v>
      </c>
      <c r="D48" s="17" t="n">
        <v>18.02</v>
      </c>
      <c r="E48" s="0"/>
      <c r="F48" s="0"/>
      <c r="G48" s="0"/>
    </row>
    <row r="49" customFormat="false" ht="23.85" hidden="false" customHeight="false" outlineLevel="0" collapsed="false">
      <c r="A49" s="0" t="s">
        <v>213</v>
      </c>
      <c r="B49" s="7" t="s">
        <v>254</v>
      </c>
      <c r="C49" s="16" t="n">
        <v>11.5</v>
      </c>
      <c r="D49" s="17" t="n">
        <v>12.94</v>
      </c>
      <c r="E49" s="0"/>
      <c r="F49" s="0"/>
      <c r="G49" s="0"/>
    </row>
    <row r="50" customFormat="false" ht="15" hidden="false" customHeight="false" outlineLevel="0" collapsed="false">
      <c r="A50" s="0" t="s">
        <v>43</v>
      </c>
      <c r="B50" s="7" t="s">
        <v>255</v>
      </c>
      <c r="C50" s="16" t="n">
        <v>937.4</v>
      </c>
      <c r="D50" s="17" t="n">
        <v>10.6</v>
      </c>
      <c r="E50" s="0"/>
      <c r="F50" s="0"/>
      <c r="G50" s="0"/>
    </row>
    <row r="51" customFormat="false" ht="15" hidden="false" customHeight="false" outlineLevel="0" collapsed="false">
      <c r="A51" s="0"/>
      <c r="B51" s="7"/>
      <c r="C51" s="0"/>
      <c r="D51" s="0"/>
      <c r="E51" s="0"/>
      <c r="F51" s="0"/>
      <c r="G51" s="0"/>
    </row>
    <row r="52" customFormat="false" ht="15" hidden="false" customHeight="false" outlineLevel="0" collapsed="false">
      <c r="A52" s="14" t="s">
        <v>256</v>
      </c>
      <c r="B52" s="14"/>
      <c r="C52" s="14"/>
      <c r="D52" s="14"/>
      <c r="E52" s="14"/>
      <c r="F52" s="14"/>
      <c r="G52" s="0"/>
    </row>
    <row r="53" customFormat="false" ht="15" hidden="false" customHeight="true" outlineLevel="0" collapsed="false">
      <c r="A53" s="13" t="s">
        <v>257</v>
      </c>
      <c r="B53" s="13"/>
      <c r="C53" s="13"/>
      <c r="D53" s="13"/>
      <c r="E53" s="13"/>
      <c r="F53" s="13"/>
      <c r="G53" s="13"/>
    </row>
    <row r="54" customFormat="false" ht="15" hidden="false" customHeight="true" outlineLevel="0" collapsed="false">
      <c r="A54" s="13" t="s">
        <v>258</v>
      </c>
      <c r="B54" s="13"/>
      <c r="C54" s="13"/>
      <c r="D54" s="13"/>
      <c r="E54" s="13"/>
      <c r="F54" s="13"/>
      <c r="G54" s="13"/>
    </row>
    <row r="55" customFormat="false" ht="15" hidden="false" customHeight="false" outlineLevel="0" collapsed="false">
      <c r="A55" s="0"/>
      <c r="B55" s="0"/>
      <c r="C55" s="0"/>
      <c r="D55" s="0"/>
      <c r="E55" s="0"/>
      <c r="F55" s="0"/>
      <c r="G55" s="0"/>
    </row>
  </sheetData>
  <mergeCells count="3">
    <mergeCell ref="A8:G12"/>
    <mergeCell ref="A53:G53"/>
    <mergeCell ref="A54:G54"/>
  </mergeCell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5</TotalTime>
  <Application>LibreOffice/25.8.1.1$Windows_X86_64 LibreOffice_project/54047653041915e595ad4e45cccea684809c77b5</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2026-08-12T01:14:14Z</dcterms:created>
  <dc:creator>openpyxl</dc:creator>
  <dc:description/>
  <dc:language>de-DE</dc:language>
  <cp:lastModifiedBy/>
  <dcterms:modified xsi:type="dcterms:W3CDTF">2026-08-16T17:26:25Z</dcterms:modified>
  <cp:revision>2</cp:revision>
  <dc:subject/>
  <dc:title/>
</cp:coreProperties>
</file>

<file path=docProps/custom.xml><?xml version="1.0" encoding="utf-8"?>
<Properties xmlns="http://schemas.openxmlformats.org/officeDocument/2006/custom-properties" xmlns:vt="http://schemas.openxmlformats.org/officeDocument/2006/docPropsVTypes"/>
</file>